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catastrobogotacol-my.sharepoint.com/personal/sduran_catastrobogota_gov_co/Documents/DocTrab/2 Tecnicos/ProtocolosPPBTI/2025/"/>
    </mc:Choice>
  </mc:AlternateContent>
  <xr:revisionPtr revIDLastSave="2" documentId="13_ncr:1_{4F5FED5A-B5E0-4124-B470-B9347A6220F6}" xr6:coauthVersionLast="47" xr6:coauthVersionMax="47" xr10:uidLastSave="{873B7FD7-C176-4C6E-AB78-ACB0EB5B830B}"/>
  <bookViews>
    <workbookView xWindow="1260" yWindow="696" windowWidth="20820" windowHeight="10968" activeTab="1" xr2:uid="{33EFCE1F-B3D6-43F6-9C6E-09B65AB5415F}"/>
  </bookViews>
  <sheets>
    <sheet name="Generalidades" sheetId="5" r:id="rId1"/>
    <sheet name="1. Diagnóstico x criterio" sheetId="2" r:id="rId2"/>
    <sheet name="2. Actores" sheetId="1" r:id="rId3"/>
    <sheet name="3. EDT" sheetId="3" r:id="rId4"/>
    <sheet name="4. Matriz RACI" sheetId="4" r:id="rId5"/>
  </sheets>
  <externalReferences>
    <externalReference r:id="rId6"/>
  </externalReferences>
  <definedNames>
    <definedName name="_xlnm.Print_Area" localSheetId="4">'4. Matriz RACI'!$B$4:$G$44</definedName>
    <definedName name="Priority">#REF!</definedName>
    <definedName name="Project_Start" localSheetId="3">'3. EDT'!$D$5</definedName>
    <definedName name="Project_Start">#REF!</definedName>
    <definedName name="Scrolling_Increment" localSheetId="3">'3. EDT'!$D$6</definedName>
    <definedName name="Scrolling_Increment">#REF!</definedName>
    <definedName name="Status">#REF!</definedName>
    <definedName name="_xlnm.Print_Titles" localSheetId="3">'3. EDT'!$5:$8</definedName>
    <definedName name="Today" localSheetId="3">TODAY()</definedName>
    <definedName name="Type">'[1]Risk Assessment &amp; Control'!#REF!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3" l="1"/>
  <c r="I51" i="3"/>
  <c r="H51" i="3"/>
  <c r="J42" i="3"/>
  <c r="I42" i="3"/>
  <c r="H42" i="3"/>
  <c r="J40" i="3"/>
  <c r="I40" i="3"/>
  <c r="H40" i="3"/>
  <c r="J32" i="3"/>
  <c r="I32" i="3"/>
  <c r="H32" i="3"/>
  <c r="J30" i="3"/>
  <c r="I30" i="3"/>
  <c r="H30" i="3"/>
  <c r="J28" i="3"/>
  <c r="I28" i="3"/>
  <c r="H28" i="3"/>
  <c r="J27" i="3"/>
  <c r="H27" i="3"/>
  <c r="J25" i="3"/>
  <c r="H25" i="3"/>
  <c r="J23" i="3"/>
  <c r="I23" i="3"/>
  <c r="H23" i="3"/>
  <c r="J17" i="3"/>
  <c r="I17" i="3"/>
  <c r="H17" i="3"/>
  <c r="J13" i="3"/>
  <c r="I13" i="3"/>
  <c r="H13" i="3"/>
  <c r="H12" i="3"/>
  <c r="L6" i="3"/>
  <c r="I12" i="3" l="1"/>
  <c r="J12" i="3"/>
  <c r="L5" i="3"/>
  <c r="M6" i="3"/>
  <c r="M11" i="3" s="1"/>
  <c r="L10" i="3"/>
  <c r="L11" i="3"/>
  <c r="L51" i="3"/>
  <c r="L50" i="3"/>
  <c r="L49" i="3"/>
  <c r="L52" i="3"/>
  <c r="L48" i="3"/>
  <c r="L47" i="3"/>
  <c r="L46" i="3"/>
  <c r="L45" i="3"/>
  <c r="L43" i="3"/>
  <c r="L42" i="3"/>
  <c r="L44" i="3"/>
  <c r="L39" i="3"/>
  <c r="L34" i="3"/>
  <c r="L41" i="3"/>
  <c r="L40" i="3"/>
  <c r="L35" i="3"/>
  <c r="L38" i="3"/>
  <c r="L36" i="3"/>
  <c r="L27" i="3"/>
  <c r="L32" i="3"/>
  <c r="L29" i="3"/>
  <c r="L33" i="3"/>
  <c r="L28" i="3"/>
  <c r="L20" i="3"/>
  <c r="L26" i="3"/>
  <c r="L23" i="3"/>
  <c r="L25" i="3"/>
  <c r="L22" i="3"/>
  <c r="L24" i="3"/>
  <c r="L19" i="3"/>
  <c r="L16" i="3"/>
  <c r="L18" i="3"/>
  <c r="L17" i="3"/>
  <c r="L14" i="3"/>
  <c r="L15" i="3"/>
  <c r="L8" i="3"/>
  <c r="L9" i="3"/>
  <c r="M26" i="3" l="1"/>
  <c r="M17" i="3"/>
  <c r="M34" i="3"/>
  <c r="M35" i="3"/>
  <c r="M40" i="3"/>
  <c r="M45" i="3"/>
  <c r="M20" i="3"/>
  <c r="M44" i="3"/>
  <c r="M15" i="3"/>
  <c r="M25" i="3"/>
  <c r="M47" i="3"/>
  <c r="M23" i="3"/>
  <c r="M29" i="3"/>
  <c r="M50" i="3"/>
  <c r="M16" i="3"/>
  <c r="M33" i="3"/>
  <c r="M14" i="3"/>
  <c r="M19" i="3"/>
  <c r="M28" i="3"/>
  <c r="M39" i="3"/>
  <c r="M48" i="3"/>
  <c r="M18" i="3"/>
  <c r="M42" i="3"/>
  <c r="M24" i="3"/>
  <c r="M27" i="3"/>
  <c r="M38" i="3"/>
  <c r="M52" i="3"/>
  <c r="M8" i="3"/>
  <c r="M32" i="3"/>
  <c r="M51" i="3"/>
  <c r="N6" i="3"/>
  <c r="M22" i="3"/>
  <c r="M36" i="3"/>
  <c r="M41" i="3"/>
  <c r="L12" i="3"/>
  <c r="M12" i="3"/>
  <c r="M43" i="3"/>
  <c r="M46" i="3"/>
  <c r="M10" i="3"/>
  <c r="M49" i="3"/>
  <c r="M9" i="3"/>
  <c r="N44" i="3" l="1"/>
  <c r="N17" i="3"/>
  <c r="N15" i="3"/>
  <c r="N28" i="3"/>
  <c r="N39" i="3"/>
  <c r="N42" i="3"/>
  <c r="N29" i="3"/>
  <c r="N47" i="3"/>
  <c r="N10" i="3"/>
  <c r="N46" i="3"/>
  <c r="N26" i="3"/>
  <c r="N27" i="3"/>
  <c r="N33" i="3"/>
  <c r="N49" i="3"/>
  <c r="N11" i="3"/>
  <c r="N32" i="3"/>
  <c r="O6" i="3"/>
  <c r="O52" i="3" s="1"/>
  <c r="N8" i="3"/>
  <c r="N34" i="3"/>
  <c r="N50" i="3"/>
  <c r="N16" i="3"/>
  <c r="N51" i="3"/>
  <c r="N23" i="3"/>
  <c r="N40" i="3"/>
  <c r="N48" i="3"/>
  <c r="N24" i="3"/>
  <c r="N38" i="3"/>
  <c r="N14" i="3"/>
  <c r="N22" i="3"/>
  <c r="N36" i="3"/>
  <c r="N43" i="3"/>
  <c r="N9" i="3"/>
  <c r="N20" i="3"/>
  <c r="N25" i="3"/>
  <c r="N35" i="3"/>
  <c r="N45" i="3"/>
  <c r="N52" i="3"/>
  <c r="N12" i="3"/>
  <c r="N18" i="3"/>
  <c r="N19" i="3"/>
  <c r="N41" i="3"/>
  <c r="O51" i="3" l="1"/>
  <c r="O9" i="3"/>
  <c r="O15" i="3"/>
  <c r="O25" i="3"/>
  <c r="O22" i="3"/>
  <c r="O44" i="3"/>
  <c r="O19" i="3"/>
  <c r="O36" i="3"/>
  <c r="O14" i="3"/>
  <c r="O47" i="3"/>
  <c r="O33" i="3"/>
  <c r="O28" i="3"/>
  <c r="O35" i="3"/>
  <c r="O45" i="3"/>
  <c r="O12" i="3"/>
  <c r="O29" i="3"/>
  <c r="O46" i="3"/>
  <c r="O17" i="3"/>
  <c r="O49" i="3"/>
  <c r="O10" i="3"/>
  <c r="O32" i="3"/>
  <c r="O39" i="3"/>
  <c r="O23" i="3"/>
  <c r="O42" i="3"/>
  <c r="O26" i="3"/>
  <c r="O40" i="3"/>
  <c r="O48" i="3"/>
  <c r="O18" i="3"/>
  <c r="O20" i="3"/>
  <c r="O41" i="3"/>
  <c r="O11" i="3"/>
  <c r="O27" i="3"/>
  <c r="O50" i="3"/>
  <c r="P6" i="3"/>
  <c r="P47" i="3" s="1"/>
  <c r="O34" i="3"/>
  <c r="O8" i="3"/>
  <c r="O16" i="3"/>
  <c r="O24" i="3"/>
  <c r="O38" i="3"/>
  <c r="O43" i="3"/>
  <c r="P43" i="3" l="1"/>
  <c r="P51" i="3"/>
  <c r="P18" i="3"/>
  <c r="P26" i="3"/>
  <c r="Q6" i="3"/>
  <c r="Q52" i="3" s="1"/>
  <c r="P34" i="3"/>
  <c r="P8" i="3"/>
  <c r="P38" i="3"/>
  <c r="P52" i="3"/>
  <c r="P15" i="3"/>
  <c r="P22" i="3"/>
  <c r="P44" i="3"/>
  <c r="P12" i="3"/>
  <c r="P27" i="3"/>
  <c r="P41" i="3"/>
  <c r="P46" i="3"/>
  <c r="P14" i="3"/>
  <c r="P33" i="3"/>
  <c r="P39" i="3"/>
  <c r="P49" i="3"/>
  <c r="P24" i="3"/>
  <c r="P35" i="3"/>
  <c r="P19" i="3"/>
  <c r="P10" i="3"/>
  <c r="P20" i="3"/>
  <c r="P28" i="3"/>
  <c r="P40" i="3"/>
  <c r="P48" i="3"/>
  <c r="P16" i="3"/>
  <c r="P45" i="3"/>
  <c r="P9" i="3"/>
  <c r="P11" i="3"/>
  <c r="P25" i="3"/>
  <c r="P29" i="3"/>
  <c r="P42" i="3"/>
  <c r="P50" i="3"/>
  <c r="P17" i="3"/>
  <c r="P23" i="3"/>
  <c r="P32" i="3"/>
  <c r="P36" i="3"/>
  <c r="Q11" i="3" l="1"/>
  <c r="Q16" i="3"/>
  <c r="Q15" i="3"/>
  <c r="Q25" i="3"/>
  <c r="Q41" i="3"/>
  <c r="Q38" i="3"/>
  <c r="Q40" i="3"/>
  <c r="Q46" i="3"/>
  <c r="Q14" i="3"/>
  <c r="Q29" i="3"/>
  <c r="Q48" i="3"/>
  <c r="Q51" i="3"/>
  <c r="Q22" i="3"/>
  <c r="Q45" i="3"/>
  <c r="Q9" i="3"/>
  <c r="Q32" i="3"/>
  <c r="Q12" i="3"/>
  <c r="Q28" i="3"/>
  <c r="Q20" i="3"/>
  <c r="Q33" i="3"/>
  <c r="Q10" i="3"/>
  <c r="Q19" i="3"/>
  <c r="Q27" i="3"/>
  <c r="Q39" i="3"/>
  <c r="Q50" i="3"/>
  <c r="Q35" i="3"/>
  <c r="Q23" i="3"/>
  <c r="Q49" i="3"/>
  <c r="Q17" i="3"/>
  <c r="Q26" i="3"/>
  <c r="Q34" i="3"/>
  <c r="Q44" i="3"/>
  <c r="Q47" i="3"/>
  <c r="Q5" i="3"/>
  <c r="Q42" i="3"/>
  <c r="R6" i="3"/>
  <c r="R49" i="3" s="1"/>
  <c r="Q8" i="3"/>
  <c r="Q18" i="3"/>
  <c r="Q24" i="3"/>
  <c r="Q36" i="3"/>
  <c r="Q43" i="3"/>
  <c r="R10" i="3" l="1"/>
  <c r="R48" i="3"/>
  <c r="R15" i="3"/>
  <c r="R50" i="3"/>
  <c r="R42" i="3"/>
  <c r="R28" i="3"/>
  <c r="R35" i="3"/>
  <c r="R25" i="3"/>
  <c r="R23" i="3"/>
  <c r="R38" i="3"/>
  <c r="R19" i="3"/>
  <c r="R44" i="3"/>
  <c r="R8" i="3"/>
  <c r="R17" i="3"/>
  <c r="R24" i="3"/>
  <c r="R36" i="3"/>
  <c r="R43" i="3"/>
  <c r="R52" i="3"/>
  <c r="S6" i="3"/>
  <c r="S46" i="3" s="1"/>
  <c r="R34" i="3"/>
  <c r="R14" i="3"/>
  <c r="R33" i="3"/>
  <c r="R46" i="3"/>
  <c r="R9" i="3"/>
  <c r="R47" i="3"/>
  <c r="R12" i="3"/>
  <c r="R16" i="3"/>
  <c r="R32" i="3"/>
  <c r="R40" i="3"/>
  <c r="R45" i="3"/>
  <c r="R26" i="3"/>
  <c r="R51" i="3"/>
  <c r="R18" i="3"/>
  <c r="R22" i="3"/>
  <c r="R20" i="3"/>
  <c r="R29" i="3"/>
  <c r="R39" i="3"/>
  <c r="R5" i="3"/>
  <c r="R11" i="3"/>
  <c r="R27" i="3"/>
  <c r="R41" i="3"/>
  <c r="S19" i="3" l="1"/>
  <c r="S38" i="3"/>
  <c r="S40" i="3"/>
  <c r="S43" i="3"/>
  <c r="S22" i="3"/>
  <c r="S29" i="3"/>
  <c r="S47" i="3"/>
  <c r="S5" i="3"/>
  <c r="S11" i="3"/>
  <c r="S44" i="3"/>
  <c r="S18" i="3"/>
  <c r="S48" i="3"/>
  <c r="S26" i="3"/>
  <c r="S28" i="3"/>
  <c r="S12" i="3"/>
  <c r="S33" i="3"/>
  <c r="S51" i="3"/>
  <c r="S15" i="3"/>
  <c r="S35" i="3"/>
  <c r="S10" i="3"/>
  <c r="S25" i="3"/>
  <c r="S36" i="3"/>
  <c r="S49" i="3"/>
  <c r="S9" i="3"/>
  <c r="S23" i="3"/>
  <c r="S41" i="3"/>
  <c r="S8" i="3"/>
  <c r="S20" i="3"/>
  <c r="S32" i="3"/>
  <c r="S42" i="3"/>
  <c r="S50" i="3"/>
  <c r="S14" i="3"/>
  <c r="S16" i="3"/>
  <c r="S27" i="3"/>
  <c r="S39" i="3"/>
  <c r="S45" i="3"/>
  <c r="S52" i="3"/>
  <c r="T6" i="3"/>
  <c r="T52" i="3" s="1"/>
  <c r="S17" i="3"/>
  <c r="S24" i="3"/>
  <c r="S34" i="3"/>
  <c r="T23" i="3" l="1"/>
  <c r="T11" i="3"/>
  <c r="T28" i="3"/>
  <c r="T12" i="3"/>
  <c r="T10" i="3"/>
  <c r="T24" i="3"/>
  <c r="U6" i="3"/>
  <c r="U52" i="3" s="1"/>
  <c r="T5" i="3"/>
  <c r="T8" i="3"/>
  <c r="T17" i="3"/>
  <c r="T19" i="3"/>
  <c r="T25" i="3"/>
  <c r="T18" i="3"/>
  <c r="T50" i="3"/>
  <c r="T9" i="3"/>
  <c r="T26" i="3"/>
  <c r="T15" i="3"/>
  <c r="T20" i="3"/>
  <c r="T51" i="3"/>
  <c r="T33" i="3"/>
  <c r="T35" i="3"/>
  <c r="T36" i="3"/>
  <c r="T38" i="3"/>
  <c r="T40" i="3"/>
  <c r="T41" i="3"/>
  <c r="T34" i="3"/>
  <c r="T29" i="3"/>
  <c r="T42" i="3"/>
  <c r="T16" i="3"/>
  <c r="T32" i="3"/>
  <c r="T44" i="3"/>
  <c r="T43" i="3"/>
  <c r="T45" i="3"/>
  <c r="T46" i="3"/>
  <c r="T47" i="3"/>
  <c r="T49" i="3"/>
  <c r="T14" i="3"/>
  <c r="T22" i="3"/>
  <c r="T27" i="3"/>
  <c r="T39" i="3"/>
  <c r="T48" i="3"/>
  <c r="U16" i="3" l="1"/>
  <c r="U12" i="3"/>
  <c r="U10" i="3"/>
  <c r="V6" i="3"/>
  <c r="V45" i="3" s="1"/>
  <c r="U28" i="3"/>
  <c r="U29" i="3"/>
  <c r="U34" i="3"/>
  <c r="U9" i="3"/>
  <c r="U39" i="3"/>
  <c r="U15" i="3"/>
  <c r="U40" i="3"/>
  <c r="U18" i="3"/>
  <c r="U48" i="3"/>
  <c r="U43" i="3"/>
  <c r="U26" i="3"/>
  <c r="U46" i="3"/>
  <c r="U5" i="3"/>
  <c r="U24" i="3"/>
  <c r="U38" i="3"/>
  <c r="U20" i="3"/>
  <c r="U27" i="3"/>
  <c r="U50" i="3"/>
  <c r="U8" i="3"/>
  <c r="U19" i="3"/>
  <c r="U32" i="3"/>
  <c r="U42" i="3"/>
  <c r="U47" i="3"/>
  <c r="U17" i="3"/>
  <c r="U22" i="3"/>
  <c r="U33" i="3"/>
  <c r="U41" i="3"/>
  <c r="U49" i="3"/>
  <c r="U25" i="3"/>
  <c r="U36" i="3"/>
  <c r="U44" i="3"/>
  <c r="U51" i="3"/>
  <c r="U11" i="3"/>
  <c r="U14" i="3"/>
  <c r="U23" i="3"/>
  <c r="U35" i="3"/>
  <c r="U45" i="3"/>
  <c r="V47" i="3"/>
  <c r="V46" i="3"/>
  <c r="V42" i="3"/>
  <c r="V29" i="3"/>
  <c r="V28" i="3"/>
  <c r="V23" i="3"/>
  <c r="V14" i="3"/>
  <c r="W6" i="3"/>
  <c r="V5" i="3" l="1"/>
  <c r="V26" i="3"/>
  <c r="V33" i="3"/>
  <c r="V10" i="3"/>
  <c r="V24" i="3"/>
  <c r="V38" i="3"/>
  <c r="V27" i="3"/>
  <c r="V49" i="3"/>
  <c r="V17" i="3"/>
  <c r="V36" i="3"/>
  <c r="V50" i="3"/>
  <c r="V8" i="3"/>
  <c r="V15" i="3"/>
  <c r="V39" i="3"/>
  <c r="V32" i="3"/>
  <c r="V40" i="3"/>
  <c r="V48" i="3"/>
  <c r="V51" i="3"/>
  <c r="V9" i="3"/>
  <c r="V22" i="3"/>
  <c r="V35" i="3"/>
  <c r="V43" i="3"/>
  <c r="V12" i="3"/>
  <c r="V18" i="3"/>
  <c r="V25" i="3"/>
  <c r="V34" i="3"/>
  <c r="V44" i="3"/>
  <c r="V52" i="3"/>
  <c r="V16" i="3"/>
  <c r="V11" i="3"/>
  <c r="V20" i="3"/>
  <c r="V19" i="3"/>
  <c r="V41" i="3"/>
  <c r="W51" i="3"/>
  <c r="W52" i="3"/>
  <c r="W48" i="3"/>
  <c r="W50" i="3"/>
  <c r="W49" i="3"/>
  <c r="W47" i="3"/>
  <c r="W46" i="3"/>
  <c r="W45" i="3"/>
  <c r="W44" i="3"/>
  <c r="W43" i="3"/>
  <c r="W40" i="3"/>
  <c r="W42" i="3"/>
  <c r="W41" i="3"/>
  <c r="W39" i="3"/>
  <c r="W38" i="3"/>
  <c r="W35" i="3"/>
  <c r="W33" i="3"/>
  <c r="W36" i="3"/>
  <c r="W34" i="3"/>
  <c r="W27" i="3"/>
  <c r="W32" i="3"/>
  <c r="W29" i="3"/>
  <c r="W28" i="3"/>
  <c r="W25" i="3"/>
  <c r="W22" i="3"/>
  <c r="W24" i="3"/>
  <c r="W26" i="3"/>
  <c r="W23" i="3"/>
  <c r="W17" i="3"/>
  <c r="W20" i="3"/>
  <c r="W18" i="3"/>
  <c r="W15" i="3"/>
  <c r="W19" i="3"/>
  <c r="W16" i="3"/>
  <c r="W14" i="3"/>
  <c r="X6" i="3"/>
  <c r="W5" i="3"/>
  <c r="W10" i="3"/>
  <c r="W11" i="3"/>
  <c r="W12" i="3"/>
  <c r="W9" i="3"/>
  <c r="W8" i="3"/>
  <c r="X52" i="3" l="1"/>
  <c r="X50" i="3"/>
  <c r="X51" i="3"/>
  <c r="X49" i="3"/>
  <c r="X48" i="3"/>
  <c r="X46" i="3"/>
  <c r="X47" i="3"/>
  <c r="X44" i="3"/>
  <c r="X43" i="3"/>
  <c r="X45" i="3"/>
  <c r="X36" i="3"/>
  <c r="X42" i="3"/>
  <c r="X41" i="3"/>
  <c r="X40" i="3"/>
  <c r="X39" i="3"/>
  <c r="X38" i="3"/>
  <c r="X35" i="3"/>
  <c r="X33" i="3"/>
  <c r="X34" i="3"/>
  <c r="X32" i="3"/>
  <c r="X29" i="3"/>
  <c r="X28" i="3"/>
  <c r="X27" i="3"/>
  <c r="X22" i="3"/>
  <c r="X24" i="3"/>
  <c r="X26" i="3"/>
  <c r="X23" i="3"/>
  <c r="X25" i="3"/>
  <c r="X14" i="3"/>
  <c r="X20" i="3"/>
  <c r="X18" i="3"/>
  <c r="X17" i="3"/>
  <c r="X15" i="3"/>
  <c r="X19" i="3"/>
  <c r="X16" i="3"/>
  <c r="X10" i="3"/>
  <c r="X5" i="3"/>
  <c r="X11" i="3"/>
  <c r="X12" i="3"/>
  <c r="X9" i="3"/>
  <c r="X8" i="3"/>
  <c r="Y6" i="3"/>
  <c r="Y52" i="3" l="1"/>
  <c r="Y47" i="3"/>
  <c r="Y51" i="3"/>
  <c r="Y49" i="3"/>
  <c r="Y50" i="3"/>
  <c r="Y48" i="3"/>
  <c r="Y45" i="3"/>
  <c r="Y46" i="3"/>
  <c r="Y44" i="3"/>
  <c r="Y43" i="3"/>
  <c r="Y42" i="3"/>
  <c r="Y40" i="3"/>
  <c r="Y39" i="3"/>
  <c r="Y41" i="3"/>
  <c r="Y35" i="3"/>
  <c r="Y33" i="3"/>
  <c r="Y36" i="3"/>
  <c r="Y34" i="3"/>
  <c r="Y38" i="3"/>
  <c r="Y28" i="3"/>
  <c r="Y27" i="3"/>
  <c r="Y32" i="3"/>
  <c r="Y29" i="3"/>
  <c r="Y22" i="3"/>
  <c r="Y24" i="3"/>
  <c r="Y26" i="3"/>
  <c r="Y23" i="3"/>
  <c r="Y25" i="3"/>
  <c r="Y20" i="3"/>
  <c r="Y18" i="3"/>
  <c r="Y17" i="3"/>
  <c r="Y15" i="3"/>
  <c r="Y19" i="3"/>
  <c r="Y16" i="3"/>
  <c r="Y10" i="3"/>
  <c r="Y5" i="3"/>
  <c r="Y11" i="3"/>
  <c r="Y12" i="3"/>
  <c r="Y9" i="3"/>
  <c r="Y8" i="3"/>
  <c r="Z6" i="3"/>
  <c r="Y14" i="3"/>
  <c r="Z52" i="3" l="1"/>
  <c r="Z51" i="3"/>
  <c r="Z49" i="3"/>
  <c r="Z50" i="3"/>
  <c r="Z47" i="3"/>
  <c r="Z48" i="3"/>
  <c r="Z45" i="3"/>
  <c r="Z46" i="3"/>
  <c r="Z43" i="3"/>
  <c r="Z44" i="3"/>
  <c r="Z35" i="3"/>
  <c r="Z42" i="3"/>
  <c r="Z41" i="3"/>
  <c r="Z40" i="3"/>
  <c r="Z39" i="3"/>
  <c r="Z33" i="3"/>
  <c r="Z36" i="3"/>
  <c r="Z34" i="3"/>
  <c r="Z38" i="3"/>
  <c r="Z28" i="3"/>
  <c r="Z27" i="3"/>
  <c r="Z32" i="3"/>
  <c r="Z29" i="3"/>
  <c r="Z22" i="3"/>
  <c r="Z24" i="3"/>
  <c r="Z26" i="3"/>
  <c r="Z23" i="3"/>
  <c r="Z25" i="3"/>
  <c r="Z11" i="3"/>
  <c r="Z15" i="3"/>
  <c r="Z19" i="3"/>
  <c r="Z16" i="3"/>
  <c r="Z20" i="3"/>
  <c r="Z18" i="3"/>
  <c r="Z17" i="3"/>
  <c r="Z10" i="3"/>
  <c r="Z5" i="3"/>
  <c r="Z12" i="3"/>
  <c r="Z9" i="3"/>
  <c r="Z8" i="3"/>
  <c r="AA6" i="3"/>
  <c r="Z14" i="3"/>
  <c r="AA52" i="3" l="1"/>
  <c r="AA50" i="3"/>
  <c r="AA49" i="3"/>
  <c r="AA48" i="3"/>
  <c r="AA51" i="3"/>
  <c r="AA44" i="3"/>
  <c r="AA46" i="3"/>
  <c r="AA47" i="3"/>
  <c r="AA45" i="3"/>
  <c r="AA43" i="3"/>
  <c r="AA42" i="3"/>
  <c r="AA39" i="3"/>
  <c r="AA40" i="3"/>
  <c r="AA38" i="3"/>
  <c r="AA41" i="3"/>
  <c r="AA33" i="3"/>
  <c r="AA36" i="3"/>
  <c r="AA34" i="3"/>
  <c r="AA35" i="3"/>
  <c r="AA27" i="3"/>
  <c r="AA32" i="3"/>
  <c r="AA29" i="3"/>
  <c r="AA28" i="3"/>
  <c r="AA24" i="3"/>
  <c r="AA26" i="3"/>
  <c r="AA23" i="3"/>
  <c r="AA25" i="3"/>
  <c r="AA22" i="3"/>
  <c r="AA19" i="3"/>
  <c r="AA16" i="3"/>
  <c r="AA20" i="3"/>
  <c r="AA18" i="3"/>
  <c r="AA17" i="3"/>
  <c r="AA15" i="3"/>
  <c r="AA12" i="3"/>
  <c r="AA11" i="3"/>
  <c r="AA9" i="3"/>
  <c r="AA8" i="3"/>
  <c r="AB6" i="3"/>
  <c r="AA14" i="3"/>
  <c r="AA10" i="3"/>
  <c r="AA5" i="3"/>
  <c r="AB51" i="3" l="1"/>
  <c r="AB49" i="3"/>
  <c r="AB52" i="3"/>
  <c r="AB50" i="3"/>
  <c r="AB48" i="3"/>
  <c r="AB46" i="3"/>
  <c r="AB47" i="3"/>
  <c r="AB45" i="3"/>
  <c r="AB43" i="3"/>
  <c r="AB42" i="3"/>
  <c r="AB44" i="3"/>
  <c r="AB39" i="3"/>
  <c r="AB34" i="3"/>
  <c r="AB41" i="3"/>
  <c r="AB40" i="3"/>
  <c r="AB36" i="3"/>
  <c r="AB38" i="3"/>
  <c r="AB35" i="3"/>
  <c r="AB33" i="3"/>
  <c r="AB27" i="3"/>
  <c r="AB32" i="3"/>
  <c r="AB29" i="3"/>
  <c r="AB28" i="3"/>
  <c r="AB20" i="3"/>
  <c r="AB26" i="3"/>
  <c r="AB23" i="3"/>
  <c r="AB25" i="3"/>
  <c r="AB22" i="3"/>
  <c r="AB24" i="3"/>
  <c r="AB16" i="3"/>
  <c r="AB18" i="3"/>
  <c r="AB19" i="3"/>
  <c r="AB17" i="3"/>
  <c r="AB15" i="3"/>
  <c r="AB12" i="3"/>
  <c r="AB11" i="3"/>
  <c r="AB9" i="3"/>
  <c r="AB8" i="3"/>
  <c r="AC6" i="3"/>
  <c r="AB14" i="3"/>
  <c r="AB5" i="3"/>
  <c r="AB10" i="3"/>
  <c r="AC52" i="3" l="1"/>
  <c r="AC51" i="3"/>
  <c r="AC49" i="3"/>
  <c r="AC50" i="3"/>
  <c r="AC48" i="3"/>
  <c r="AC46" i="3"/>
  <c r="AC47" i="3"/>
  <c r="AC43" i="3"/>
  <c r="AC44" i="3"/>
  <c r="AC45" i="3"/>
  <c r="AC41" i="3"/>
  <c r="AC38" i="3"/>
  <c r="AC42" i="3"/>
  <c r="AC40" i="3"/>
  <c r="AC39" i="3"/>
  <c r="AC36" i="3"/>
  <c r="AC34" i="3"/>
  <c r="AC35" i="3"/>
  <c r="AC33" i="3"/>
  <c r="AC27" i="3"/>
  <c r="AC32" i="3"/>
  <c r="AC29" i="3"/>
  <c r="AC28" i="3"/>
  <c r="AC26" i="3"/>
  <c r="AC23" i="3"/>
  <c r="AC25" i="3"/>
  <c r="AC22" i="3"/>
  <c r="AC24" i="3"/>
  <c r="AC18" i="3"/>
  <c r="AC12" i="3"/>
  <c r="AC19" i="3"/>
  <c r="AC16" i="3"/>
  <c r="AC17" i="3"/>
  <c r="AC20" i="3"/>
  <c r="AC15" i="3"/>
  <c r="AC8" i="3"/>
  <c r="AD6" i="3"/>
  <c r="AC14" i="3"/>
  <c r="AC10" i="3"/>
  <c r="AC5" i="3"/>
  <c r="AC11" i="3"/>
  <c r="AC9" i="3"/>
  <c r="AD52" i="3" l="1"/>
  <c r="AD51" i="3"/>
  <c r="AD50" i="3"/>
  <c r="AD49" i="3"/>
  <c r="AD46" i="3"/>
  <c r="AD47" i="3"/>
  <c r="AD48" i="3"/>
  <c r="AD44" i="3"/>
  <c r="AD45" i="3"/>
  <c r="AD43" i="3"/>
  <c r="AD38" i="3"/>
  <c r="AD33" i="3"/>
  <c r="AD40" i="3"/>
  <c r="AD42" i="3"/>
  <c r="AD39" i="3"/>
  <c r="AD41" i="3"/>
  <c r="AD34" i="3"/>
  <c r="AD35" i="3"/>
  <c r="AD36" i="3"/>
  <c r="AD27" i="3"/>
  <c r="AD32" i="3"/>
  <c r="AD29" i="3"/>
  <c r="AD28" i="3"/>
  <c r="AD19" i="3"/>
  <c r="AD25" i="3"/>
  <c r="AD22" i="3"/>
  <c r="AD24" i="3"/>
  <c r="AD26" i="3"/>
  <c r="AD23" i="3"/>
  <c r="AD15" i="3"/>
  <c r="AD17" i="3"/>
  <c r="AD16" i="3"/>
  <c r="AD14" i="3"/>
  <c r="AD20" i="3"/>
  <c r="AD18" i="3"/>
  <c r="AD8" i="3"/>
  <c r="AE6" i="3"/>
  <c r="AD10" i="3"/>
  <c r="AD5" i="3"/>
  <c r="AD11" i="3"/>
  <c r="AD9" i="3"/>
  <c r="AD12" i="3"/>
  <c r="AE51" i="3" l="1"/>
  <c r="AE52" i="3"/>
  <c r="AE48" i="3"/>
  <c r="AE50" i="3"/>
  <c r="AE47" i="3"/>
  <c r="AE49" i="3"/>
  <c r="AE46" i="3"/>
  <c r="AE45" i="3"/>
  <c r="AE44" i="3"/>
  <c r="AE43" i="3"/>
  <c r="AE40" i="3"/>
  <c r="AE42" i="3"/>
  <c r="AE39" i="3"/>
  <c r="AE41" i="3"/>
  <c r="AE34" i="3"/>
  <c r="AE35" i="3"/>
  <c r="AE38" i="3"/>
  <c r="AE33" i="3"/>
  <c r="AE36" i="3"/>
  <c r="AE27" i="3"/>
  <c r="AE32" i="3"/>
  <c r="AE29" i="3"/>
  <c r="AE28" i="3"/>
  <c r="AE25" i="3"/>
  <c r="AE22" i="3"/>
  <c r="AE24" i="3"/>
  <c r="AE26" i="3"/>
  <c r="AE23" i="3"/>
  <c r="AE19" i="3"/>
  <c r="AE17" i="3"/>
  <c r="AE20" i="3"/>
  <c r="AE18" i="3"/>
  <c r="AE15" i="3"/>
  <c r="AE16" i="3"/>
  <c r="AF6" i="3"/>
  <c r="AE14" i="3"/>
  <c r="AE10" i="3"/>
  <c r="AE5" i="3"/>
  <c r="AE11" i="3"/>
  <c r="AE9" i="3"/>
  <c r="AE12" i="3"/>
  <c r="AE8" i="3"/>
  <c r="AF52" i="3" l="1"/>
  <c r="AF50" i="3"/>
  <c r="AF51" i="3"/>
  <c r="AF47" i="3"/>
  <c r="AF49" i="3"/>
  <c r="AF48" i="3"/>
  <c r="AF46" i="3"/>
  <c r="AF44" i="3"/>
  <c r="AF45" i="3"/>
  <c r="AF43" i="3"/>
  <c r="AF36" i="3"/>
  <c r="AF42" i="3"/>
  <c r="AF39" i="3"/>
  <c r="AF41" i="3"/>
  <c r="AF40" i="3"/>
  <c r="AF35" i="3"/>
  <c r="AF38" i="3"/>
  <c r="AF33" i="3"/>
  <c r="AF34" i="3"/>
  <c r="AF32" i="3"/>
  <c r="AF29" i="3"/>
  <c r="AF28" i="3"/>
  <c r="AF27" i="3"/>
  <c r="AF22" i="3"/>
  <c r="AF24" i="3"/>
  <c r="AF26" i="3"/>
  <c r="AF23" i="3"/>
  <c r="AF25" i="3"/>
  <c r="AF14" i="3"/>
  <c r="AF20" i="3"/>
  <c r="AF18" i="3"/>
  <c r="AF17" i="3"/>
  <c r="AF15" i="3"/>
  <c r="AF16" i="3"/>
  <c r="AF19" i="3"/>
  <c r="AF10" i="3"/>
  <c r="AF5" i="3"/>
  <c r="AF11" i="3"/>
  <c r="AF9" i="3"/>
  <c r="AF12" i="3"/>
  <c r="AF8" i="3"/>
  <c r="AG6" i="3"/>
  <c r="AG52" i="3" l="1"/>
  <c r="AG47" i="3"/>
  <c r="AG50" i="3"/>
  <c r="AG51" i="3"/>
  <c r="AG49" i="3"/>
  <c r="AG48" i="3"/>
  <c r="AG45" i="3"/>
  <c r="AG46" i="3"/>
  <c r="AG44" i="3"/>
  <c r="AG43" i="3"/>
  <c r="AG42" i="3"/>
  <c r="AG41" i="3"/>
  <c r="AG40" i="3"/>
  <c r="AG39" i="3"/>
  <c r="AG35" i="3"/>
  <c r="AG38" i="3"/>
  <c r="AG33" i="3"/>
  <c r="AG36" i="3"/>
  <c r="AG34" i="3"/>
  <c r="AG28" i="3"/>
  <c r="AG27" i="3"/>
  <c r="AG32" i="3"/>
  <c r="AG29" i="3"/>
  <c r="AG22" i="3"/>
  <c r="AG24" i="3"/>
  <c r="AG26" i="3"/>
  <c r="AG23" i="3"/>
  <c r="AG25" i="3"/>
  <c r="AG20" i="3"/>
  <c r="AG18" i="3"/>
  <c r="AG17" i="3"/>
  <c r="AG15" i="3"/>
  <c r="AG16" i="3"/>
  <c r="AG19" i="3"/>
  <c r="AG5" i="3"/>
  <c r="AG14" i="3"/>
  <c r="AG10" i="3"/>
  <c r="AG11" i="3"/>
  <c r="AG9" i="3"/>
  <c r="AG12" i="3"/>
  <c r="AG8" i="3"/>
  <c r="AH6" i="3"/>
  <c r="AH52" i="3" l="1"/>
  <c r="AH51" i="3"/>
  <c r="AH49" i="3"/>
  <c r="AH48" i="3"/>
  <c r="AH45" i="3"/>
  <c r="AH50" i="3"/>
  <c r="AH47" i="3"/>
  <c r="AH46" i="3"/>
  <c r="AH44" i="3"/>
  <c r="AH43" i="3"/>
  <c r="AH35" i="3"/>
  <c r="AH42" i="3"/>
  <c r="AH41" i="3"/>
  <c r="AH40" i="3"/>
  <c r="AH39" i="3"/>
  <c r="AH38" i="3"/>
  <c r="AH33" i="3"/>
  <c r="AH36" i="3"/>
  <c r="AH34" i="3"/>
  <c r="AH28" i="3"/>
  <c r="AH27" i="3"/>
  <c r="AH32" i="3"/>
  <c r="AH29" i="3"/>
  <c r="AH22" i="3"/>
  <c r="AH24" i="3"/>
  <c r="AH26" i="3"/>
  <c r="AH23" i="3"/>
  <c r="AH25" i="3"/>
  <c r="AH20" i="3"/>
  <c r="AH11" i="3"/>
  <c r="AH18" i="3"/>
  <c r="AH17" i="3"/>
  <c r="AH15" i="3"/>
  <c r="AH16" i="3"/>
  <c r="AH19" i="3"/>
  <c r="AH14" i="3"/>
  <c r="AH10" i="3"/>
  <c r="AH5" i="3"/>
  <c r="AH9" i="3"/>
  <c r="AH12" i="3"/>
  <c r="AH8" i="3"/>
  <c r="AI6" i="3"/>
  <c r="AI52" i="3" l="1"/>
  <c r="AI50" i="3"/>
  <c r="AI49" i="3"/>
  <c r="AI51" i="3"/>
  <c r="AI47" i="3"/>
  <c r="AI48" i="3"/>
  <c r="AI44" i="3"/>
  <c r="AI46" i="3"/>
  <c r="AI45" i="3"/>
  <c r="AI43" i="3"/>
  <c r="AI42" i="3"/>
  <c r="AI39" i="3"/>
  <c r="AI41" i="3"/>
  <c r="AI40" i="3"/>
  <c r="AI38" i="3"/>
  <c r="AI35" i="3"/>
  <c r="AI33" i="3"/>
  <c r="AI36" i="3"/>
  <c r="AI34" i="3"/>
  <c r="AI27" i="3"/>
  <c r="AI32" i="3"/>
  <c r="AI29" i="3"/>
  <c r="AI28" i="3"/>
  <c r="AI24" i="3"/>
  <c r="AI26" i="3"/>
  <c r="AI23" i="3"/>
  <c r="AI25" i="3"/>
  <c r="AI22" i="3"/>
  <c r="AI18" i="3"/>
  <c r="AI17" i="3"/>
  <c r="AI15" i="3"/>
  <c r="AI20" i="3"/>
  <c r="AI16" i="3"/>
  <c r="AI19" i="3"/>
  <c r="AI9" i="3"/>
  <c r="AI12" i="3"/>
  <c r="AI11" i="3"/>
  <c r="AI8" i="3"/>
  <c r="AJ6" i="3"/>
  <c r="AI14" i="3"/>
  <c r="AI10" i="3"/>
  <c r="AI5" i="3"/>
  <c r="AJ51" i="3" l="1"/>
  <c r="AJ52" i="3"/>
  <c r="AJ48" i="3"/>
  <c r="AJ49" i="3"/>
  <c r="AJ50" i="3"/>
  <c r="AJ47" i="3"/>
  <c r="AJ46" i="3"/>
  <c r="AJ45" i="3"/>
  <c r="AJ43" i="3"/>
  <c r="AJ42" i="3"/>
  <c r="AJ44" i="3"/>
  <c r="AJ39" i="3"/>
  <c r="AJ34" i="3"/>
  <c r="AJ41" i="3"/>
  <c r="AJ40" i="3"/>
  <c r="AJ33" i="3"/>
  <c r="AJ36" i="3"/>
  <c r="AJ38" i="3"/>
  <c r="AJ35" i="3"/>
  <c r="AJ27" i="3"/>
  <c r="AJ32" i="3"/>
  <c r="AJ29" i="3"/>
  <c r="AJ28" i="3"/>
  <c r="AJ20" i="3"/>
  <c r="AJ26" i="3"/>
  <c r="AJ23" i="3"/>
  <c r="AJ25" i="3"/>
  <c r="AJ22" i="3"/>
  <c r="AJ24" i="3"/>
  <c r="AJ16" i="3"/>
  <c r="AJ18" i="3"/>
  <c r="AJ19" i="3"/>
  <c r="AJ14" i="3"/>
  <c r="AJ17" i="3"/>
  <c r="AJ15" i="3"/>
  <c r="AJ9" i="3"/>
  <c r="AJ12" i="3"/>
  <c r="AJ11" i="3"/>
  <c r="AJ8" i="3"/>
  <c r="AK6" i="3"/>
  <c r="AJ5" i="3"/>
  <c r="AJ10" i="3"/>
  <c r="AK52" i="3" l="1"/>
  <c r="AK51" i="3"/>
  <c r="AK49" i="3"/>
  <c r="AK50" i="3"/>
  <c r="AK48" i="3"/>
  <c r="AK47" i="3"/>
  <c r="AK46" i="3"/>
  <c r="AK43" i="3"/>
  <c r="AK45" i="3"/>
  <c r="AK44" i="3"/>
  <c r="AK42" i="3"/>
  <c r="AK41" i="3"/>
  <c r="AK38" i="3"/>
  <c r="AK40" i="3"/>
  <c r="AK39" i="3"/>
  <c r="AK36" i="3"/>
  <c r="AK34" i="3"/>
  <c r="AK35" i="3"/>
  <c r="AK33" i="3"/>
  <c r="AK27" i="3"/>
  <c r="AK32" i="3"/>
  <c r="AK29" i="3"/>
  <c r="AK28" i="3"/>
  <c r="AK26" i="3"/>
  <c r="AK23" i="3"/>
  <c r="AK25" i="3"/>
  <c r="AK22" i="3"/>
  <c r="AK24" i="3"/>
  <c r="AK18" i="3"/>
  <c r="AK12" i="3"/>
  <c r="AK20" i="3"/>
  <c r="AK19" i="3"/>
  <c r="AK16" i="3"/>
  <c r="AK17" i="3"/>
  <c r="AK15" i="3"/>
  <c r="AK11" i="3"/>
  <c r="AK8" i="3"/>
  <c r="AL6" i="3"/>
  <c r="AK10" i="3"/>
  <c r="AK5" i="3"/>
  <c r="AK14" i="3"/>
  <c r="AK9" i="3"/>
  <c r="AL52" i="3" l="1"/>
  <c r="AL49" i="3"/>
  <c r="AL51" i="3"/>
  <c r="AL50" i="3"/>
  <c r="AL48" i="3"/>
  <c r="AL47" i="3"/>
  <c r="AL46" i="3"/>
  <c r="AL45" i="3"/>
  <c r="AL44" i="3"/>
  <c r="AL43" i="3"/>
  <c r="AL38" i="3"/>
  <c r="AL33" i="3"/>
  <c r="AL40" i="3"/>
  <c r="AL42" i="3"/>
  <c r="AL41" i="3"/>
  <c r="AL39" i="3"/>
  <c r="AL36" i="3"/>
  <c r="AL34" i="3"/>
  <c r="AL35" i="3"/>
  <c r="AL27" i="3"/>
  <c r="AL32" i="3"/>
  <c r="AL29" i="3"/>
  <c r="AL28" i="3"/>
  <c r="AL19" i="3"/>
  <c r="AL25" i="3"/>
  <c r="AL22" i="3"/>
  <c r="AL24" i="3"/>
  <c r="AL26" i="3"/>
  <c r="AL23" i="3"/>
  <c r="AL15" i="3"/>
  <c r="AL17" i="3"/>
  <c r="AL16" i="3"/>
  <c r="AL20" i="3"/>
  <c r="AL18" i="3"/>
  <c r="AL12" i="3"/>
  <c r="AL8" i="3"/>
  <c r="AM6" i="3"/>
  <c r="AL10" i="3"/>
  <c r="AL5" i="3"/>
  <c r="AL14" i="3"/>
  <c r="AL9" i="3"/>
  <c r="AL11" i="3"/>
  <c r="AM51" i="3" l="1"/>
  <c r="AM52" i="3"/>
  <c r="AM48" i="3"/>
  <c r="AM50" i="3"/>
  <c r="AM49" i="3"/>
  <c r="AM46" i="3"/>
  <c r="AM45" i="3"/>
  <c r="AM47" i="3"/>
  <c r="AM44" i="3"/>
  <c r="AM43" i="3"/>
  <c r="AM40" i="3"/>
  <c r="AM42" i="3"/>
  <c r="AM39" i="3"/>
  <c r="AM38" i="3"/>
  <c r="AM41" i="3"/>
  <c r="AM34" i="3"/>
  <c r="AM35" i="3"/>
  <c r="AM33" i="3"/>
  <c r="AM36" i="3"/>
  <c r="AM27" i="3"/>
  <c r="AM32" i="3"/>
  <c r="AM29" i="3"/>
  <c r="AM28" i="3"/>
  <c r="AM25" i="3"/>
  <c r="AM22" i="3"/>
  <c r="AM24" i="3"/>
  <c r="AM26" i="3"/>
  <c r="AM23" i="3"/>
  <c r="AM17" i="3"/>
  <c r="AM19" i="3"/>
  <c r="AM16" i="3"/>
  <c r="AM14" i="3"/>
  <c r="AM15" i="3"/>
  <c r="AM20" i="3"/>
  <c r="AM18" i="3"/>
  <c r="AN6" i="3"/>
  <c r="AM5" i="3"/>
  <c r="AM10" i="3"/>
  <c r="AM9" i="3"/>
  <c r="AM11" i="3"/>
  <c r="AM12" i="3"/>
  <c r="AM8" i="3"/>
  <c r="AN52" i="3" l="1"/>
  <c r="AN51" i="3"/>
  <c r="AN50" i="3"/>
  <c r="AN49" i="3"/>
  <c r="AN47" i="3"/>
  <c r="AN46" i="3"/>
  <c r="AN48" i="3"/>
  <c r="AN45" i="3"/>
  <c r="AN44" i="3"/>
  <c r="AN43" i="3"/>
  <c r="AN36" i="3"/>
  <c r="AN42" i="3"/>
  <c r="AN40" i="3"/>
  <c r="AN39" i="3"/>
  <c r="AN41" i="3"/>
  <c r="AN34" i="3"/>
  <c r="AN35" i="3"/>
  <c r="AN33" i="3"/>
  <c r="AN38" i="3"/>
  <c r="AN32" i="3"/>
  <c r="AN29" i="3"/>
  <c r="AN28" i="3"/>
  <c r="AN26" i="3"/>
  <c r="AN27" i="3"/>
  <c r="AN22" i="3"/>
  <c r="AN24" i="3"/>
  <c r="AN23" i="3"/>
  <c r="AN25" i="3"/>
  <c r="AN19" i="3"/>
  <c r="AN14" i="3"/>
  <c r="AN15" i="3"/>
  <c r="AN20" i="3"/>
  <c r="AN18" i="3"/>
  <c r="AN17" i="3"/>
  <c r="AN16" i="3"/>
  <c r="AN10" i="3"/>
  <c r="AN5" i="3"/>
  <c r="AN9" i="3"/>
  <c r="AN11" i="3"/>
  <c r="AN12" i="3"/>
  <c r="AN8" i="3"/>
  <c r="AO6" i="3"/>
  <c r="AO52" i="3" l="1"/>
  <c r="AO47" i="3"/>
  <c r="AO51" i="3"/>
  <c r="AO50" i="3"/>
  <c r="AO49" i="3"/>
  <c r="AO48" i="3"/>
  <c r="AO45" i="3"/>
  <c r="AO46" i="3"/>
  <c r="AO44" i="3"/>
  <c r="AO43" i="3"/>
  <c r="AO42" i="3"/>
  <c r="AO40" i="3"/>
  <c r="AO39" i="3"/>
  <c r="AO41" i="3"/>
  <c r="AO35" i="3"/>
  <c r="AO33" i="3"/>
  <c r="AO38" i="3"/>
  <c r="AO36" i="3"/>
  <c r="AO34" i="3"/>
  <c r="AO28" i="3"/>
  <c r="AO27" i="3"/>
  <c r="AO32" i="3"/>
  <c r="AO29" i="3"/>
  <c r="AO22" i="3"/>
  <c r="AO24" i="3"/>
  <c r="AO23" i="3"/>
  <c r="AO26" i="3"/>
  <c r="AO25" i="3"/>
  <c r="AO19" i="3"/>
  <c r="AO15" i="3"/>
  <c r="AO20" i="3"/>
  <c r="AO18" i="3"/>
  <c r="AO17" i="3"/>
  <c r="AO16" i="3"/>
  <c r="AO10" i="3"/>
  <c r="AO9" i="3"/>
  <c r="AO14" i="3"/>
  <c r="AO11" i="3"/>
  <c r="AO12" i="3"/>
  <c r="AO8" i="3"/>
  <c r="AP6" i="3"/>
  <c r="AO5" i="3"/>
  <c r="AP52" i="3" l="1"/>
  <c r="AP51" i="3"/>
  <c r="AP50" i="3"/>
  <c r="AP47" i="3"/>
  <c r="AP48" i="3"/>
  <c r="AP45" i="3"/>
  <c r="AP46" i="3"/>
  <c r="AP49" i="3"/>
  <c r="AP44" i="3"/>
  <c r="AP43" i="3"/>
  <c r="AP35" i="3"/>
  <c r="AP42" i="3"/>
  <c r="AP41" i="3"/>
  <c r="AP39" i="3"/>
  <c r="AP40" i="3"/>
  <c r="AP33" i="3"/>
  <c r="AP38" i="3"/>
  <c r="AP36" i="3"/>
  <c r="AP34" i="3"/>
  <c r="AP28" i="3"/>
  <c r="AP27" i="3"/>
  <c r="AP32" i="3"/>
  <c r="AP29" i="3"/>
  <c r="AP22" i="3"/>
  <c r="AP24" i="3"/>
  <c r="AP23" i="3"/>
  <c r="AP26" i="3"/>
  <c r="AP25" i="3"/>
  <c r="AP11" i="3"/>
  <c r="AP20" i="3"/>
  <c r="AP19" i="3"/>
  <c r="AP15" i="3"/>
  <c r="AP18" i="3"/>
  <c r="AP17" i="3"/>
  <c r="AP16" i="3"/>
  <c r="AP14" i="3"/>
  <c r="AP10" i="3"/>
  <c r="AP5" i="3"/>
  <c r="AP9" i="3"/>
  <c r="AP12" i="3"/>
  <c r="AP8" i="3"/>
  <c r="AQ6" i="3"/>
  <c r="AQ52" i="3" l="1"/>
  <c r="AQ50" i="3"/>
  <c r="AQ51" i="3"/>
  <c r="AQ49" i="3"/>
  <c r="AQ48" i="3"/>
  <c r="AQ44" i="3"/>
  <c r="AQ46" i="3"/>
  <c r="AQ47" i="3"/>
  <c r="AQ45" i="3"/>
  <c r="AQ43" i="3"/>
  <c r="AQ39" i="3"/>
  <c r="AQ42" i="3"/>
  <c r="AQ41" i="3"/>
  <c r="AQ40" i="3"/>
  <c r="AQ35" i="3"/>
  <c r="AQ33" i="3"/>
  <c r="AQ38" i="3"/>
  <c r="AQ36" i="3"/>
  <c r="AQ34" i="3"/>
  <c r="AQ27" i="3"/>
  <c r="AQ32" i="3"/>
  <c r="AQ29" i="3"/>
  <c r="AQ28" i="3"/>
  <c r="AQ24" i="3"/>
  <c r="AQ23" i="3"/>
  <c r="AQ26" i="3"/>
  <c r="AQ25" i="3"/>
  <c r="AQ22" i="3"/>
  <c r="AQ20" i="3"/>
  <c r="AQ15" i="3"/>
  <c r="AQ18" i="3"/>
  <c r="AQ17" i="3"/>
  <c r="AQ16" i="3"/>
  <c r="AQ14" i="3"/>
  <c r="AQ19" i="3"/>
  <c r="AQ9" i="3"/>
  <c r="AQ12" i="3"/>
  <c r="AQ11" i="3"/>
  <c r="AQ8" i="3"/>
  <c r="AR6" i="3"/>
  <c r="AQ10" i="3"/>
  <c r="AQ5" i="3"/>
  <c r="AR51" i="3" l="1"/>
  <c r="AR52" i="3"/>
  <c r="AR49" i="3"/>
  <c r="AR47" i="3"/>
  <c r="AR48" i="3"/>
  <c r="AR50" i="3"/>
  <c r="AR46" i="3"/>
  <c r="AR45" i="3"/>
  <c r="AR44" i="3"/>
  <c r="AR43" i="3"/>
  <c r="AR42" i="3"/>
  <c r="AR39" i="3"/>
  <c r="AR34" i="3"/>
  <c r="AR41" i="3"/>
  <c r="AR40" i="3"/>
  <c r="AR35" i="3"/>
  <c r="AR33" i="3"/>
  <c r="AR38" i="3"/>
  <c r="AR36" i="3"/>
  <c r="AR27" i="3"/>
  <c r="AR32" i="3"/>
  <c r="AR29" i="3"/>
  <c r="AR28" i="3"/>
  <c r="AR26" i="3"/>
  <c r="AR20" i="3"/>
  <c r="AR23" i="3"/>
  <c r="AR25" i="3"/>
  <c r="AR22" i="3"/>
  <c r="AR24" i="3"/>
  <c r="AR16" i="3"/>
  <c r="AR10" i="3"/>
  <c r="AR18" i="3"/>
  <c r="AR15" i="3"/>
  <c r="AR17" i="3"/>
  <c r="AR19" i="3"/>
  <c r="AR9" i="3"/>
  <c r="AR12" i="3"/>
  <c r="AR11" i="3"/>
  <c r="AR8" i="3"/>
  <c r="AR14" i="3"/>
  <c r="AS6" i="3"/>
  <c r="AR5" i="3"/>
  <c r="AS52" i="3" l="1"/>
  <c r="AS51" i="3"/>
  <c r="AS49" i="3"/>
  <c r="AS48" i="3"/>
  <c r="AS50" i="3"/>
  <c r="AS46" i="3"/>
  <c r="AS47" i="3"/>
  <c r="AS45" i="3"/>
  <c r="AS43" i="3"/>
  <c r="AS44" i="3"/>
  <c r="AS41" i="3"/>
  <c r="AS42" i="3"/>
  <c r="AS38" i="3"/>
  <c r="AS40" i="3"/>
  <c r="AS39" i="3"/>
  <c r="AS33" i="3"/>
  <c r="AS36" i="3"/>
  <c r="AS34" i="3"/>
  <c r="AS35" i="3"/>
  <c r="AS27" i="3"/>
  <c r="AS32" i="3"/>
  <c r="AS29" i="3"/>
  <c r="AS28" i="3"/>
  <c r="AS23" i="3"/>
  <c r="AS26" i="3"/>
  <c r="AS25" i="3"/>
  <c r="AS22" i="3"/>
  <c r="AS24" i="3"/>
  <c r="AS18" i="3"/>
  <c r="AS12" i="3"/>
  <c r="AS17" i="3"/>
  <c r="AS20" i="3"/>
  <c r="AS16" i="3"/>
  <c r="AS14" i="3"/>
  <c r="AS19" i="3"/>
  <c r="AS15" i="3"/>
  <c r="AS11" i="3"/>
  <c r="AS8" i="3"/>
  <c r="AT6" i="3"/>
  <c r="AS5" i="3"/>
  <c r="AS10" i="3"/>
  <c r="AS9" i="3"/>
  <c r="AT52" i="3" l="1"/>
  <c r="AT51" i="3"/>
  <c r="AT50" i="3"/>
  <c r="AT48" i="3"/>
  <c r="AT49" i="3"/>
  <c r="AT47" i="3"/>
  <c r="AT46" i="3"/>
  <c r="AT44" i="3"/>
  <c r="AT45" i="3"/>
  <c r="AT43" i="3"/>
  <c r="AT42" i="3"/>
  <c r="AT38" i="3"/>
  <c r="AT33" i="3"/>
  <c r="AT40" i="3"/>
  <c r="AT41" i="3"/>
  <c r="AT39" i="3"/>
  <c r="AT36" i="3"/>
  <c r="AT34" i="3"/>
  <c r="AT35" i="3"/>
  <c r="AT27" i="3"/>
  <c r="AT32" i="3"/>
  <c r="AT29" i="3"/>
  <c r="AT28" i="3"/>
  <c r="AT19" i="3"/>
  <c r="AT26" i="3"/>
  <c r="AT25" i="3"/>
  <c r="AT22" i="3"/>
  <c r="AT24" i="3"/>
  <c r="AT23" i="3"/>
  <c r="AT15" i="3"/>
  <c r="AT17" i="3"/>
  <c r="AT18" i="3"/>
  <c r="AT20" i="3"/>
  <c r="AT16" i="3"/>
  <c r="AT11" i="3"/>
  <c r="AT8" i="3"/>
  <c r="AT12" i="3"/>
  <c r="AU6" i="3"/>
  <c r="AT14" i="3"/>
  <c r="AT5" i="3"/>
  <c r="AT10" i="3"/>
  <c r="AT9" i="3"/>
  <c r="AU51" i="3" l="1"/>
  <c r="AU52" i="3"/>
  <c r="AU48" i="3"/>
  <c r="AU49" i="3"/>
  <c r="AU50" i="3"/>
  <c r="AU46" i="3"/>
  <c r="AU45" i="3"/>
  <c r="AU47" i="3"/>
  <c r="AU44" i="3"/>
  <c r="AU43" i="3"/>
  <c r="AU40" i="3"/>
  <c r="AU42" i="3"/>
  <c r="AU41" i="3"/>
  <c r="AU39" i="3"/>
  <c r="AU36" i="3"/>
  <c r="AU38" i="3"/>
  <c r="AU34" i="3"/>
  <c r="AU35" i="3"/>
  <c r="AU33" i="3"/>
  <c r="AU27" i="3"/>
  <c r="AU32" i="3"/>
  <c r="AU29" i="3"/>
  <c r="AU28" i="3"/>
  <c r="AU26" i="3"/>
  <c r="AU25" i="3"/>
  <c r="AU22" i="3"/>
  <c r="AU24" i="3"/>
  <c r="AU23" i="3"/>
  <c r="AU17" i="3"/>
  <c r="AU18" i="3"/>
  <c r="AU20" i="3"/>
  <c r="AU16" i="3"/>
  <c r="AU19" i="3"/>
  <c r="AU15" i="3"/>
  <c r="AU12" i="3"/>
  <c r="AV6" i="3"/>
  <c r="AU14" i="3"/>
  <c r="AU5" i="3"/>
  <c r="AU10" i="3"/>
  <c r="AU9" i="3"/>
  <c r="AU11" i="3"/>
  <c r="AU8" i="3"/>
  <c r="AV52" i="3" l="1"/>
  <c r="AV50" i="3"/>
  <c r="AV48" i="3"/>
  <c r="AV51" i="3"/>
  <c r="AV49" i="3"/>
  <c r="AV46" i="3"/>
  <c r="AV47" i="3"/>
  <c r="AV44" i="3"/>
  <c r="AV43" i="3"/>
  <c r="AV45" i="3"/>
  <c r="AV36" i="3"/>
  <c r="AV42" i="3"/>
  <c r="AV41" i="3"/>
  <c r="AV40" i="3"/>
  <c r="AV39" i="3"/>
  <c r="AV38" i="3"/>
  <c r="AV34" i="3"/>
  <c r="AV35" i="3"/>
  <c r="AV33" i="3"/>
  <c r="AV32" i="3"/>
  <c r="AV29" i="3"/>
  <c r="AV28" i="3"/>
  <c r="AV26" i="3"/>
  <c r="AV27" i="3"/>
  <c r="AV18" i="3"/>
  <c r="AV22" i="3"/>
  <c r="AV24" i="3"/>
  <c r="AV23" i="3"/>
  <c r="AV25" i="3"/>
  <c r="AV14" i="3"/>
  <c r="AV19" i="3"/>
  <c r="AV20" i="3"/>
  <c r="AV16" i="3"/>
  <c r="AV15" i="3"/>
  <c r="AV17" i="3"/>
  <c r="AV5" i="3"/>
  <c r="AV10" i="3"/>
  <c r="AV9" i="3"/>
  <c r="AV11" i="3"/>
  <c r="AV8" i="3"/>
  <c r="AV12" i="3"/>
  <c r="AW6" i="3"/>
  <c r="AW52" i="3" l="1"/>
  <c r="AW51" i="3"/>
  <c r="AW47" i="3"/>
  <c r="AW50" i="3"/>
  <c r="AW49" i="3"/>
  <c r="AW45" i="3"/>
  <c r="AW48" i="3"/>
  <c r="AW46" i="3"/>
  <c r="AW44" i="3"/>
  <c r="AW43" i="3"/>
  <c r="AW42" i="3"/>
  <c r="AW41" i="3"/>
  <c r="AW40" i="3"/>
  <c r="AW39" i="3"/>
  <c r="AW38" i="3"/>
  <c r="AW34" i="3"/>
  <c r="AW35" i="3"/>
  <c r="AW33" i="3"/>
  <c r="AW36" i="3"/>
  <c r="AW28" i="3"/>
  <c r="AW27" i="3"/>
  <c r="AW32" i="3"/>
  <c r="AW29" i="3"/>
  <c r="AW22" i="3"/>
  <c r="AW24" i="3"/>
  <c r="AW23" i="3"/>
  <c r="AW25" i="3"/>
  <c r="AW26" i="3"/>
  <c r="AW19" i="3"/>
  <c r="AW14" i="3"/>
  <c r="AW15" i="3"/>
  <c r="AW17" i="3"/>
  <c r="AW20" i="3"/>
  <c r="AW18" i="3"/>
  <c r="AW16" i="3"/>
  <c r="AW5" i="3"/>
  <c r="AW10" i="3"/>
  <c r="AW9" i="3"/>
  <c r="AW11" i="3"/>
  <c r="AW8" i="3"/>
  <c r="AW12" i="3"/>
  <c r="AX6" i="3"/>
  <c r="AX52" i="3" l="1"/>
  <c r="AX51" i="3"/>
  <c r="AX50" i="3"/>
  <c r="AX49" i="3"/>
  <c r="AX47" i="3"/>
  <c r="AX48" i="3"/>
  <c r="AX45" i="3"/>
  <c r="AX46" i="3"/>
  <c r="AX44" i="3"/>
  <c r="AX43" i="3"/>
  <c r="AX35" i="3"/>
  <c r="AX41" i="3"/>
  <c r="AX42" i="3"/>
  <c r="AX40" i="3"/>
  <c r="AX39" i="3"/>
  <c r="AX33" i="3"/>
  <c r="AX36" i="3"/>
  <c r="AX38" i="3"/>
  <c r="AX34" i="3"/>
  <c r="AX28" i="3"/>
  <c r="AX27" i="3"/>
  <c r="AX32" i="3"/>
  <c r="AX29" i="3"/>
  <c r="AX22" i="3"/>
  <c r="AX24" i="3"/>
  <c r="AX23" i="3"/>
  <c r="AX25" i="3"/>
  <c r="AX26" i="3"/>
  <c r="AX11" i="3"/>
  <c r="AX19" i="3"/>
  <c r="AX15" i="3"/>
  <c r="AX17" i="3"/>
  <c r="AX20" i="3"/>
  <c r="AX18" i="3"/>
  <c r="AX16" i="3"/>
  <c r="AX14" i="3"/>
  <c r="AX5" i="3"/>
  <c r="AX10" i="3"/>
  <c r="AX9" i="3"/>
  <c r="AX8" i="3"/>
  <c r="AX12" i="3"/>
  <c r="AY6" i="3"/>
  <c r="AY52" i="3" l="1"/>
  <c r="AY50" i="3"/>
  <c r="AY51" i="3"/>
  <c r="AY49" i="3"/>
  <c r="AY47" i="3"/>
  <c r="AY48" i="3"/>
  <c r="AY44" i="3"/>
  <c r="AY46" i="3"/>
  <c r="AY45" i="3"/>
  <c r="AY43" i="3"/>
  <c r="AY39" i="3"/>
  <c r="AY42" i="3"/>
  <c r="AY40" i="3"/>
  <c r="AY41" i="3"/>
  <c r="AY35" i="3"/>
  <c r="AY33" i="3"/>
  <c r="AY36" i="3"/>
  <c r="AY38" i="3"/>
  <c r="AY34" i="3"/>
  <c r="AY27" i="3"/>
  <c r="AY32" i="3"/>
  <c r="AY29" i="3"/>
  <c r="AY28" i="3"/>
  <c r="AY24" i="3"/>
  <c r="AY23" i="3"/>
  <c r="AY25" i="3"/>
  <c r="AY26" i="3"/>
  <c r="AY22" i="3"/>
  <c r="AY20" i="3"/>
  <c r="AY19" i="3"/>
  <c r="AY15" i="3"/>
  <c r="AY17" i="3"/>
  <c r="AY18" i="3"/>
  <c r="AY16" i="3"/>
  <c r="AY14" i="3"/>
  <c r="AY10" i="3"/>
  <c r="AY9" i="3"/>
  <c r="AY8" i="3"/>
  <c r="AY12" i="3"/>
  <c r="AY11" i="3"/>
  <c r="AZ6" i="3"/>
  <c r="AY5" i="3"/>
  <c r="AZ51" i="3" l="1"/>
  <c r="AZ50" i="3"/>
  <c r="AZ52" i="3"/>
  <c r="AZ49" i="3"/>
  <c r="AZ48" i="3"/>
  <c r="AZ47" i="3"/>
  <c r="AZ46" i="3"/>
  <c r="AZ45" i="3"/>
  <c r="AZ44" i="3"/>
  <c r="AZ43" i="3"/>
  <c r="AZ42" i="3"/>
  <c r="AZ39" i="3"/>
  <c r="AZ34" i="3"/>
  <c r="AZ41" i="3"/>
  <c r="AZ40" i="3"/>
  <c r="AZ35" i="3"/>
  <c r="AZ33" i="3"/>
  <c r="AZ36" i="3"/>
  <c r="AZ38" i="3"/>
  <c r="AZ27" i="3"/>
  <c r="AZ32" i="3"/>
  <c r="AZ29" i="3"/>
  <c r="AZ28" i="3"/>
  <c r="AZ26" i="3"/>
  <c r="AZ20" i="3"/>
  <c r="AZ23" i="3"/>
  <c r="AZ25" i="3"/>
  <c r="AZ22" i="3"/>
  <c r="AZ24" i="3"/>
  <c r="AZ16" i="3"/>
  <c r="AZ10" i="3"/>
  <c r="AZ19" i="3"/>
  <c r="AZ15" i="3"/>
  <c r="AZ17" i="3"/>
  <c r="AZ18" i="3"/>
  <c r="AZ14" i="3"/>
  <c r="AZ9" i="3"/>
  <c r="AZ8" i="3"/>
  <c r="AZ5" i="3"/>
  <c r="AZ12" i="3"/>
  <c r="AZ11" i="3"/>
  <c r="BA6" i="3"/>
  <c r="BA52" i="3" l="1"/>
  <c r="BA51" i="3"/>
  <c r="BA49" i="3"/>
  <c r="BA47" i="3"/>
  <c r="BA50" i="3"/>
  <c r="BA48" i="3"/>
  <c r="BA46" i="3"/>
  <c r="BA44" i="3"/>
  <c r="BA43" i="3"/>
  <c r="BA45" i="3"/>
  <c r="BA41" i="3"/>
  <c r="BA38" i="3"/>
  <c r="BA42" i="3"/>
  <c r="BA39" i="3"/>
  <c r="BA40" i="3"/>
  <c r="BA35" i="3"/>
  <c r="BA33" i="3"/>
  <c r="BA36" i="3"/>
  <c r="BA34" i="3"/>
  <c r="BA27" i="3"/>
  <c r="BA32" i="3"/>
  <c r="BA29" i="3"/>
  <c r="BA28" i="3"/>
  <c r="BA26" i="3"/>
  <c r="BA23" i="3"/>
  <c r="BA25" i="3"/>
  <c r="BA22" i="3"/>
  <c r="BA24" i="3"/>
  <c r="BA20" i="3"/>
  <c r="BA12" i="3"/>
  <c r="BA18" i="3"/>
  <c r="BA19" i="3"/>
  <c r="BA15" i="3"/>
  <c r="BA17" i="3"/>
  <c r="BA16" i="3"/>
  <c r="BA8" i="3"/>
  <c r="BA11" i="3"/>
  <c r="BB6" i="3"/>
  <c r="BA5" i="3"/>
  <c r="BA14" i="3"/>
  <c r="BA10" i="3"/>
  <c r="BA9" i="3"/>
  <c r="BB52" i="3" l="1"/>
  <c r="BB49" i="3"/>
  <c r="BB51" i="3"/>
  <c r="BB50" i="3"/>
  <c r="BB48" i="3"/>
  <c r="BB47" i="3"/>
  <c r="BB46" i="3"/>
  <c r="BB45" i="3"/>
  <c r="BB44" i="3"/>
  <c r="BB43" i="3"/>
  <c r="BB38" i="3"/>
  <c r="BB33" i="3"/>
  <c r="BB42" i="3"/>
  <c r="BB40" i="3"/>
  <c r="BB39" i="3"/>
  <c r="BB41" i="3"/>
  <c r="BB36" i="3"/>
  <c r="BB34" i="3"/>
  <c r="BB35" i="3"/>
  <c r="BB27" i="3"/>
  <c r="BB32" i="3"/>
  <c r="BB29" i="3"/>
  <c r="BB28" i="3"/>
  <c r="BB19" i="3"/>
  <c r="BB25" i="3"/>
  <c r="BB26" i="3"/>
  <c r="BB22" i="3"/>
  <c r="BB24" i="3"/>
  <c r="BB23" i="3"/>
  <c r="BB18" i="3"/>
  <c r="BB15" i="3"/>
  <c r="BB17" i="3"/>
  <c r="BB16" i="3"/>
  <c r="BB14" i="3"/>
  <c r="BB20" i="3"/>
  <c r="BB8" i="3"/>
  <c r="BB11" i="3"/>
  <c r="BC6" i="3"/>
  <c r="BB12" i="3"/>
  <c r="BB5" i="3"/>
  <c r="BB10" i="3"/>
  <c r="BB9" i="3"/>
  <c r="BC51" i="3" l="1"/>
  <c r="BC52" i="3"/>
  <c r="BC48" i="3"/>
  <c r="BC50" i="3"/>
  <c r="BC49" i="3"/>
  <c r="BC47" i="3"/>
  <c r="BC46" i="3"/>
  <c r="BC45" i="3"/>
  <c r="BC44" i="3"/>
  <c r="BC43" i="3"/>
  <c r="BC42" i="3"/>
  <c r="BC40" i="3"/>
  <c r="BC41" i="3"/>
  <c r="BC39" i="3"/>
  <c r="BC33" i="3"/>
  <c r="BC36" i="3"/>
  <c r="BC34" i="3"/>
  <c r="BC38" i="3"/>
  <c r="BC35" i="3"/>
  <c r="BC27" i="3"/>
  <c r="BC32" i="3"/>
  <c r="BC29" i="3"/>
  <c r="BC28" i="3"/>
  <c r="BC25" i="3"/>
  <c r="BC26" i="3"/>
  <c r="BC22" i="3"/>
  <c r="BC24" i="3"/>
  <c r="BC23" i="3"/>
  <c r="BC17" i="3"/>
  <c r="BC16" i="3"/>
  <c r="BC18" i="3"/>
  <c r="BC20" i="3"/>
  <c r="BC19" i="3"/>
  <c r="BC15" i="3"/>
  <c r="BC11" i="3"/>
  <c r="BD6" i="3"/>
  <c r="BC12" i="3"/>
  <c r="BC5" i="3"/>
  <c r="BC10" i="3"/>
  <c r="BC9" i="3"/>
  <c r="BC14" i="3"/>
  <c r="BC8" i="3"/>
  <c r="BD52" i="3" l="1"/>
  <c r="BD49" i="3"/>
  <c r="BD51" i="3"/>
  <c r="BD50" i="3"/>
  <c r="BD48" i="3"/>
  <c r="BD47" i="3"/>
  <c r="BD46" i="3"/>
  <c r="BD45" i="3"/>
  <c r="BD44" i="3"/>
  <c r="BD43" i="3"/>
  <c r="BD36" i="3"/>
  <c r="BD42" i="3"/>
  <c r="BD41" i="3"/>
  <c r="BD40" i="3"/>
  <c r="BD39" i="3"/>
  <c r="BD34" i="3"/>
  <c r="BD38" i="3"/>
  <c r="BD35" i="3"/>
  <c r="BD33" i="3"/>
  <c r="BD32" i="3"/>
  <c r="BD29" i="3"/>
  <c r="BD28" i="3"/>
  <c r="BD26" i="3"/>
  <c r="BD27" i="3"/>
  <c r="BD18" i="3"/>
  <c r="BD22" i="3"/>
  <c r="BD24" i="3"/>
  <c r="BD23" i="3"/>
  <c r="BD25" i="3"/>
  <c r="BD14" i="3"/>
  <c r="BD17" i="3"/>
  <c r="BD16" i="3"/>
  <c r="BD20" i="3"/>
  <c r="BD19" i="3"/>
  <c r="BD15" i="3"/>
  <c r="BD12" i="3"/>
  <c r="BD5" i="3"/>
  <c r="BD10" i="3"/>
  <c r="BD9" i="3"/>
  <c r="BD8" i="3"/>
  <c r="BD11" i="3"/>
  <c r="BE6" i="3"/>
  <c r="BE52" i="3" l="1"/>
  <c r="BE51" i="3"/>
  <c r="BE47" i="3"/>
  <c r="BE50" i="3"/>
  <c r="BE49" i="3"/>
  <c r="BE48" i="3"/>
  <c r="BE45" i="3"/>
  <c r="BE46" i="3"/>
  <c r="BE44" i="3"/>
  <c r="BE43" i="3"/>
  <c r="BE42" i="3"/>
  <c r="BE41" i="3"/>
  <c r="BE40" i="3"/>
  <c r="BE39" i="3"/>
  <c r="BE36" i="3"/>
  <c r="BE34" i="3"/>
  <c r="BE38" i="3"/>
  <c r="BE35" i="3"/>
  <c r="BE33" i="3"/>
  <c r="BE28" i="3"/>
  <c r="BE26" i="3"/>
  <c r="BE27" i="3"/>
  <c r="BE32" i="3"/>
  <c r="BE29" i="3"/>
  <c r="BE22" i="3"/>
  <c r="BE24" i="3"/>
  <c r="BE23" i="3"/>
  <c r="BE25" i="3"/>
  <c r="BE19" i="3"/>
  <c r="BE17" i="3"/>
  <c r="BE16" i="3"/>
  <c r="BE20" i="3"/>
  <c r="BE18" i="3"/>
  <c r="BE15" i="3"/>
  <c r="BE5" i="3"/>
  <c r="BE10" i="3"/>
  <c r="BE9" i="3"/>
  <c r="BE14" i="3"/>
  <c r="BE8" i="3"/>
  <c r="BE11" i="3"/>
  <c r="BF6" i="3"/>
  <c r="BE12" i="3"/>
  <c r="BF52" i="3" l="1"/>
  <c r="BF51" i="3"/>
  <c r="BF50" i="3"/>
  <c r="BF45" i="3"/>
  <c r="BF48" i="3"/>
  <c r="BF49" i="3"/>
  <c r="BF46" i="3"/>
  <c r="BF47" i="3"/>
  <c r="BF44" i="3"/>
  <c r="BF43" i="3"/>
  <c r="BF35" i="3"/>
  <c r="BF41" i="3"/>
  <c r="BF42" i="3"/>
  <c r="BF40" i="3"/>
  <c r="BF39" i="3"/>
  <c r="BF34" i="3"/>
  <c r="BF38" i="3"/>
  <c r="BF33" i="3"/>
  <c r="BF36" i="3"/>
  <c r="BF28" i="3"/>
  <c r="BF27" i="3"/>
  <c r="BF32" i="3"/>
  <c r="BF29" i="3"/>
  <c r="BF22" i="3"/>
  <c r="BF24" i="3"/>
  <c r="BF26" i="3"/>
  <c r="BF23" i="3"/>
  <c r="BF25" i="3"/>
  <c r="BF19" i="3"/>
  <c r="BF11" i="3"/>
  <c r="BF20" i="3"/>
  <c r="BF18" i="3"/>
  <c r="BF14" i="3"/>
  <c r="BF15" i="3"/>
  <c r="BF17" i="3"/>
  <c r="BF16" i="3"/>
  <c r="BF5" i="3"/>
  <c r="BF10" i="3"/>
  <c r="BF9" i="3"/>
  <c r="BF8" i="3"/>
  <c r="BG6" i="3"/>
  <c r="BF12" i="3"/>
  <c r="BG52" i="3" l="1"/>
  <c r="BG50" i="3"/>
  <c r="BG51" i="3"/>
  <c r="BG47" i="3"/>
  <c r="BG49" i="3"/>
  <c r="BG48" i="3"/>
  <c r="BG44" i="3"/>
  <c r="BG46" i="3"/>
  <c r="BG45" i="3"/>
  <c r="BG43" i="3"/>
  <c r="BG39" i="3"/>
  <c r="BG42" i="3"/>
  <c r="BG41" i="3"/>
  <c r="BG40" i="3"/>
  <c r="BG38" i="3"/>
  <c r="BG35" i="3"/>
  <c r="BG33" i="3"/>
  <c r="BG36" i="3"/>
  <c r="BG34" i="3"/>
  <c r="BG26" i="3"/>
  <c r="BG27" i="3"/>
  <c r="BG32" i="3"/>
  <c r="BG29" i="3"/>
  <c r="BG28" i="3"/>
  <c r="BG24" i="3"/>
  <c r="BG23" i="3"/>
  <c r="BG25" i="3"/>
  <c r="BG22" i="3"/>
  <c r="BG20" i="3"/>
  <c r="BG18" i="3"/>
  <c r="BG15" i="3"/>
  <c r="BG19" i="3"/>
  <c r="BG17" i="3"/>
  <c r="BG16" i="3"/>
  <c r="BG10" i="3"/>
  <c r="BG9" i="3"/>
  <c r="BG8" i="3"/>
  <c r="BG14" i="3"/>
  <c r="BH6" i="3"/>
  <c r="BG12" i="3"/>
  <c r="BG11" i="3"/>
  <c r="BG5" i="3"/>
  <c r="BH51" i="3" l="1"/>
  <c r="BH50" i="3"/>
  <c r="BH52" i="3"/>
  <c r="BH47" i="3"/>
  <c r="BH49" i="3"/>
  <c r="BH48" i="3"/>
  <c r="BH46" i="3"/>
  <c r="BH45" i="3"/>
  <c r="BH43" i="3"/>
  <c r="BH44" i="3"/>
  <c r="BH42" i="3"/>
  <c r="BH39" i="3"/>
  <c r="BH34" i="3"/>
  <c r="BH41" i="3"/>
  <c r="BH40" i="3"/>
  <c r="BH38" i="3"/>
  <c r="BH35" i="3"/>
  <c r="BH33" i="3"/>
  <c r="BH36" i="3"/>
  <c r="BH27" i="3"/>
  <c r="BH32" i="3"/>
  <c r="BH29" i="3"/>
  <c r="BH28" i="3"/>
  <c r="BH26" i="3"/>
  <c r="BH20" i="3"/>
  <c r="BH23" i="3"/>
  <c r="BH25" i="3"/>
  <c r="BH22" i="3"/>
  <c r="BH24" i="3"/>
  <c r="BH16" i="3"/>
  <c r="BH10" i="3"/>
  <c r="BH15" i="3"/>
  <c r="BH19" i="3"/>
  <c r="BH17" i="3"/>
  <c r="BH18" i="3"/>
  <c r="BH14" i="3"/>
  <c r="BH9" i="3"/>
  <c r="BH8" i="3"/>
  <c r="BI6" i="3"/>
  <c r="BH12" i="3"/>
  <c r="BH11" i="3"/>
  <c r="BH5" i="3"/>
  <c r="BI52" i="3" l="1"/>
  <c r="BI51" i="3"/>
  <c r="BI49" i="3"/>
  <c r="BI50" i="3"/>
  <c r="BI48" i="3"/>
  <c r="BI46" i="3"/>
  <c r="BI47" i="3"/>
  <c r="BI43" i="3"/>
  <c r="BI44" i="3"/>
  <c r="BI45" i="3"/>
  <c r="BI41" i="3"/>
  <c r="BI38" i="3"/>
  <c r="BI42" i="3"/>
  <c r="BI40" i="3"/>
  <c r="BI39" i="3"/>
  <c r="BI35" i="3"/>
  <c r="BI33" i="3"/>
  <c r="BI36" i="3"/>
  <c r="BI34" i="3"/>
  <c r="BI32" i="3"/>
  <c r="BI27" i="3"/>
  <c r="BI29" i="3"/>
  <c r="BI28" i="3"/>
  <c r="BI26" i="3"/>
  <c r="BI23" i="3"/>
  <c r="BI25" i="3"/>
  <c r="BI22" i="3"/>
  <c r="BI24" i="3"/>
  <c r="BI12" i="3"/>
  <c r="BI20" i="3"/>
  <c r="BI15" i="3"/>
  <c r="BI19" i="3"/>
  <c r="BI17" i="3"/>
  <c r="BI16" i="3"/>
  <c r="BI18" i="3"/>
  <c r="BI14" i="3"/>
  <c r="BI10" i="3"/>
  <c r="BI8" i="3"/>
  <c r="BJ6" i="3"/>
  <c r="BI11" i="3"/>
  <c r="BI5" i="3"/>
  <c r="BI9" i="3"/>
  <c r="BJ52" i="3" l="1"/>
  <c r="BJ51" i="3"/>
  <c r="BJ49" i="3"/>
  <c r="BJ47" i="3"/>
  <c r="BJ50" i="3"/>
  <c r="BJ48" i="3"/>
  <c r="BJ46" i="3"/>
  <c r="BJ45" i="3"/>
  <c r="BJ44" i="3"/>
  <c r="BJ43" i="3"/>
  <c r="BJ38" i="3"/>
  <c r="BJ33" i="3"/>
  <c r="BJ40" i="3"/>
  <c r="BJ42" i="3"/>
  <c r="BJ41" i="3"/>
  <c r="BJ39" i="3"/>
  <c r="BJ35" i="3"/>
  <c r="BJ36" i="3"/>
  <c r="BJ34" i="3"/>
  <c r="BJ27" i="3"/>
  <c r="BJ29" i="3"/>
  <c r="BJ32" i="3"/>
  <c r="BJ28" i="3"/>
  <c r="BJ19" i="3"/>
  <c r="BJ26" i="3"/>
  <c r="BJ25" i="3"/>
  <c r="BJ22" i="3"/>
  <c r="BJ24" i="3"/>
  <c r="BJ23" i="3"/>
  <c r="BJ20" i="3"/>
  <c r="BJ15" i="3"/>
  <c r="BJ18" i="3"/>
  <c r="BJ17" i="3"/>
  <c r="BJ16" i="3"/>
  <c r="BJ8" i="3"/>
  <c r="BK6" i="3"/>
  <c r="BJ11" i="3"/>
  <c r="BJ14" i="3"/>
  <c r="BJ12" i="3"/>
  <c r="BJ5" i="3"/>
  <c r="BJ9" i="3"/>
  <c r="BJ10" i="3"/>
  <c r="BK51" i="3" l="1"/>
  <c r="BK52" i="3"/>
  <c r="BK48" i="3"/>
  <c r="BK49" i="3"/>
  <c r="BK50" i="3"/>
  <c r="BK46" i="3"/>
  <c r="BK45" i="3"/>
  <c r="BK47" i="3"/>
  <c r="BK43" i="3"/>
  <c r="BK44" i="3"/>
  <c r="BK40" i="3"/>
  <c r="BK42" i="3"/>
  <c r="BK41" i="3"/>
  <c r="BK39" i="3"/>
  <c r="BK33" i="3"/>
  <c r="BK36" i="3"/>
  <c r="BK34" i="3"/>
  <c r="BK38" i="3"/>
  <c r="BK35" i="3"/>
  <c r="BK27" i="3"/>
  <c r="BK29" i="3"/>
  <c r="BK32" i="3"/>
  <c r="BK28" i="3"/>
  <c r="BK26" i="3"/>
  <c r="BK25" i="3"/>
  <c r="BK22" i="3"/>
  <c r="BK24" i="3"/>
  <c r="BK23" i="3"/>
  <c r="BK18" i="3"/>
  <c r="BK17" i="3"/>
  <c r="BK15" i="3"/>
  <c r="BK19" i="3"/>
  <c r="BK16" i="3"/>
  <c r="BK14" i="3"/>
  <c r="BK20" i="3"/>
  <c r="BL6" i="3"/>
  <c r="BK11" i="3"/>
  <c r="BK12" i="3"/>
  <c r="BK5" i="3"/>
  <c r="BK9" i="3"/>
  <c r="BK10" i="3"/>
  <c r="BK8" i="3"/>
  <c r="BL52" i="3" l="1"/>
  <c r="BL51" i="3"/>
  <c r="BL50" i="3"/>
  <c r="BL48" i="3"/>
  <c r="BL49" i="3"/>
  <c r="BL47" i="3"/>
  <c r="BL46" i="3"/>
  <c r="BL45" i="3"/>
  <c r="BL43" i="3"/>
  <c r="BL44" i="3"/>
  <c r="BL42" i="3"/>
  <c r="BL36" i="3"/>
  <c r="BL39" i="3"/>
  <c r="BL41" i="3"/>
  <c r="BL40" i="3"/>
  <c r="BL33" i="3"/>
  <c r="BL34" i="3"/>
  <c r="BL38" i="3"/>
  <c r="BL35" i="3"/>
  <c r="BL29" i="3"/>
  <c r="BL32" i="3"/>
  <c r="BL28" i="3"/>
  <c r="BL26" i="3"/>
  <c r="BL27" i="3"/>
  <c r="BL18" i="3"/>
  <c r="BL22" i="3"/>
  <c r="BL24" i="3"/>
  <c r="BL23" i="3"/>
  <c r="BL25" i="3"/>
  <c r="BL14" i="3"/>
  <c r="BL19" i="3"/>
  <c r="BL16" i="3"/>
  <c r="BL17" i="3"/>
  <c r="BL20" i="3"/>
  <c r="BL15" i="3"/>
  <c r="BL11" i="3"/>
  <c r="BL12" i="3"/>
  <c r="BL5" i="3"/>
  <c r="BL9" i="3"/>
  <c r="BL10" i="3"/>
  <c r="BL8" i="3"/>
  <c r="BM6" i="3"/>
  <c r="BM52" i="3" l="1"/>
  <c r="BM51" i="3"/>
  <c r="BM47" i="3"/>
  <c r="BM49" i="3"/>
  <c r="BM50" i="3"/>
  <c r="BM48" i="3"/>
  <c r="BM45" i="3"/>
  <c r="BM46" i="3"/>
  <c r="BM43" i="3"/>
  <c r="BM44" i="3"/>
  <c r="BM42" i="3"/>
  <c r="BM41" i="3"/>
  <c r="BM40" i="3"/>
  <c r="BM39" i="3"/>
  <c r="BM36" i="3"/>
  <c r="BM34" i="3"/>
  <c r="BM32" i="3"/>
  <c r="BM38" i="3"/>
  <c r="BM35" i="3"/>
  <c r="BM33" i="3"/>
  <c r="BM28" i="3"/>
  <c r="BM26" i="3"/>
  <c r="BM27" i="3"/>
  <c r="BM29" i="3"/>
  <c r="BM22" i="3"/>
  <c r="BM24" i="3"/>
  <c r="BM23" i="3"/>
  <c r="BM25" i="3"/>
  <c r="BM19" i="3"/>
  <c r="BM16" i="3"/>
  <c r="BM17" i="3"/>
  <c r="BM20" i="3"/>
  <c r="BM18" i="3"/>
  <c r="BM15" i="3"/>
  <c r="BM12" i="3"/>
  <c r="BM5" i="3"/>
  <c r="BM14" i="3"/>
  <c r="BM9" i="3"/>
  <c r="BM10" i="3"/>
  <c r="BM8" i="3"/>
  <c r="BN6" i="3"/>
  <c r="BM11" i="3"/>
  <c r="BN52" i="3" l="1"/>
  <c r="BN51" i="3"/>
  <c r="BN50" i="3"/>
  <c r="BN48" i="3"/>
  <c r="BN49" i="3"/>
  <c r="BN45" i="3"/>
  <c r="BN47" i="3"/>
  <c r="BN46" i="3"/>
  <c r="BN43" i="3"/>
  <c r="BN44" i="3"/>
  <c r="BN35" i="3"/>
  <c r="BN41" i="3"/>
  <c r="BN42" i="3"/>
  <c r="BN40" i="3"/>
  <c r="BN39" i="3"/>
  <c r="BN36" i="3"/>
  <c r="BN34" i="3"/>
  <c r="BN38" i="3"/>
  <c r="BN33" i="3"/>
  <c r="BN32" i="3"/>
  <c r="BN28" i="3"/>
  <c r="BN27" i="3"/>
  <c r="BN29" i="3"/>
  <c r="BN22" i="3"/>
  <c r="BN24" i="3"/>
  <c r="BN23" i="3"/>
  <c r="BN25" i="3"/>
  <c r="BN26" i="3"/>
  <c r="BN11" i="3"/>
  <c r="BN19" i="3"/>
  <c r="BN16" i="3"/>
  <c r="BN17" i="3"/>
  <c r="BN20" i="3"/>
  <c r="BN18" i="3"/>
  <c r="BN15" i="3"/>
  <c r="BN5" i="3"/>
  <c r="BN14" i="3"/>
  <c r="BN9" i="3"/>
  <c r="BN10" i="3"/>
  <c r="BN8" i="3"/>
  <c r="BO6" i="3"/>
  <c r="BN12" i="3"/>
  <c r="BO52" i="3" l="1"/>
  <c r="BO51" i="3"/>
  <c r="BO50" i="3"/>
  <c r="BO49" i="3"/>
  <c r="BO44" i="3"/>
  <c r="BO48" i="3"/>
  <c r="BO47" i="3"/>
  <c r="BO46" i="3"/>
  <c r="BO45" i="3"/>
  <c r="BO43" i="3"/>
  <c r="BO39" i="3"/>
  <c r="BO42" i="3"/>
  <c r="BO40" i="3"/>
  <c r="BO41" i="3"/>
  <c r="BO34" i="3"/>
  <c r="BO38" i="3"/>
  <c r="BO35" i="3"/>
  <c r="BO33" i="3"/>
  <c r="BO36" i="3"/>
  <c r="BO26" i="3"/>
  <c r="BO27" i="3"/>
  <c r="BO29" i="3"/>
  <c r="BO32" i="3"/>
  <c r="BO28" i="3"/>
  <c r="BO24" i="3"/>
  <c r="BO23" i="3"/>
  <c r="BO25" i="3"/>
  <c r="BO22" i="3"/>
  <c r="BO19" i="3"/>
  <c r="BO17" i="3"/>
  <c r="BO14" i="3"/>
  <c r="BO20" i="3"/>
  <c r="BO18" i="3"/>
  <c r="BO15" i="3"/>
  <c r="BO16" i="3"/>
  <c r="BO9" i="3"/>
  <c r="BO10" i="3"/>
  <c r="BO8" i="3"/>
  <c r="BP6" i="3"/>
  <c r="BO12" i="3"/>
  <c r="BO11" i="3"/>
  <c r="BO5" i="3"/>
  <c r="BP51" i="3" l="1"/>
  <c r="BP52" i="3"/>
  <c r="BP50" i="3"/>
  <c r="BP49" i="3"/>
  <c r="BP47" i="3"/>
  <c r="BP48" i="3"/>
  <c r="BP46" i="3"/>
  <c r="BP45" i="3"/>
  <c r="BP43" i="3"/>
  <c r="BP44" i="3"/>
  <c r="BP42" i="3"/>
  <c r="BP39" i="3"/>
  <c r="BP34" i="3"/>
  <c r="BP41" i="3"/>
  <c r="BP40" i="3"/>
  <c r="BP38" i="3"/>
  <c r="BP35" i="3"/>
  <c r="BP33" i="3"/>
  <c r="BP36" i="3"/>
  <c r="BP27" i="3"/>
  <c r="BP29" i="3"/>
  <c r="BP32" i="3"/>
  <c r="BP28" i="3"/>
  <c r="BP26" i="3"/>
  <c r="BP20" i="3"/>
  <c r="BP23" i="3"/>
  <c r="BP25" i="3"/>
  <c r="BP22" i="3"/>
  <c r="BP24" i="3"/>
  <c r="BP16" i="3"/>
  <c r="BP10" i="3"/>
  <c r="BP18" i="3"/>
  <c r="BP15" i="3"/>
  <c r="BP19" i="3"/>
  <c r="BP17" i="3"/>
  <c r="BP14" i="3"/>
  <c r="BP9" i="3"/>
  <c r="BP8" i="3"/>
  <c r="BQ6" i="3"/>
  <c r="BP5" i="3"/>
  <c r="BP12" i="3"/>
  <c r="BP11" i="3"/>
  <c r="BQ52" i="3" l="1"/>
  <c r="BQ51" i="3"/>
  <c r="BQ49" i="3"/>
  <c r="BQ50" i="3"/>
  <c r="BQ47" i="3"/>
  <c r="BQ48" i="3"/>
  <c r="BQ46" i="3"/>
  <c r="BQ43" i="3"/>
  <c r="BQ44" i="3"/>
  <c r="BQ45" i="3"/>
  <c r="BQ41" i="3"/>
  <c r="BQ38" i="3"/>
  <c r="BQ42" i="3"/>
  <c r="BQ40" i="3"/>
  <c r="BQ39" i="3"/>
  <c r="BQ35" i="3"/>
  <c r="BQ33" i="3"/>
  <c r="BQ36" i="3"/>
  <c r="BQ34" i="3"/>
  <c r="BQ32" i="3"/>
  <c r="BQ27" i="3"/>
  <c r="BQ29" i="3"/>
  <c r="BQ28" i="3"/>
  <c r="BQ26" i="3"/>
  <c r="BQ23" i="3"/>
  <c r="BQ25" i="3"/>
  <c r="BQ22" i="3"/>
  <c r="BQ24" i="3"/>
  <c r="BQ12" i="3"/>
  <c r="BQ18" i="3"/>
  <c r="BQ20" i="3"/>
  <c r="BQ15" i="3"/>
  <c r="BQ19" i="3"/>
  <c r="BQ17" i="3"/>
  <c r="BQ16" i="3"/>
  <c r="BQ14" i="3"/>
  <c r="BQ10" i="3"/>
  <c r="BQ8" i="3"/>
  <c r="BR6" i="3"/>
  <c r="BQ11" i="3"/>
  <c r="BQ5" i="3"/>
  <c r="BQ9" i="3"/>
  <c r="BR52" i="3" l="1"/>
  <c r="BR51" i="3"/>
  <c r="BR50" i="3"/>
  <c r="BR49" i="3"/>
  <c r="BR48" i="3"/>
  <c r="BR47" i="3"/>
  <c r="BR46" i="3"/>
  <c r="BR45" i="3"/>
  <c r="BR44" i="3"/>
  <c r="BR43" i="3"/>
  <c r="BR38" i="3"/>
  <c r="BR33" i="3"/>
  <c r="BR40" i="3"/>
  <c r="BR42" i="3"/>
  <c r="BR41" i="3"/>
  <c r="BR39" i="3"/>
  <c r="BR35" i="3"/>
  <c r="BR36" i="3"/>
  <c r="BR34" i="3"/>
  <c r="BR27" i="3"/>
  <c r="BR29" i="3"/>
  <c r="BR28" i="3"/>
  <c r="BR32" i="3"/>
  <c r="BR19" i="3"/>
  <c r="BR25" i="3"/>
  <c r="BR22" i="3"/>
  <c r="BR24" i="3"/>
  <c r="BR26" i="3"/>
  <c r="BR23" i="3"/>
  <c r="BR15" i="3"/>
  <c r="BR20" i="3"/>
  <c r="BR17" i="3"/>
  <c r="BR18" i="3"/>
  <c r="BR16" i="3"/>
  <c r="BR14" i="3"/>
  <c r="BR10" i="3"/>
  <c r="BR8" i="3"/>
  <c r="BS6" i="3"/>
  <c r="BR11" i="3"/>
  <c r="BR12" i="3"/>
  <c r="BR5" i="3"/>
  <c r="BR9" i="3"/>
  <c r="BS51" i="3" l="1"/>
  <c r="BS52" i="3"/>
  <c r="BS48" i="3"/>
  <c r="BS49" i="3"/>
  <c r="BS47" i="3"/>
  <c r="BS50" i="3"/>
  <c r="BS46" i="3"/>
  <c r="BS45" i="3"/>
  <c r="BS44" i="3"/>
  <c r="BS43" i="3"/>
  <c r="BS40" i="3"/>
  <c r="BS42" i="3"/>
  <c r="BS41" i="3"/>
  <c r="BS39" i="3"/>
  <c r="BS38" i="3"/>
  <c r="BS35" i="3"/>
  <c r="BS33" i="3"/>
  <c r="BS36" i="3"/>
  <c r="BS34" i="3"/>
  <c r="BS27" i="3"/>
  <c r="BS29" i="3"/>
  <c r="BS28" i="3"/>
  <c r="BS32" i="3"/>
  <c r="BS25" i="3"/>
  <c r="BS22" i="3"/>
  <c r="BS24" i="3"/>
  <c r="BS26" i="3"/>
  <c r="BS23" i="3"/>
  <c r="BS20" i="3"/>
  <c r="BS17" i="3"/>
  <c r="BS18" i="3"/>
  <c r="BS15" i="3"/>
  <c r="BS16" i="3"/>
  <c r="BS19" i="3"/>
  <c r="BT6" i="3"/>
  <c r="BS11" i="3"/>
  <c r="BS12" i="3"/>
  <c r="BS5" i="3"/>
  <c r="BS9" i="3"/>
  <c r="BS14" i="3"/>
  <c r="BS10" i="3"/>
  <c r="BS8" i="3"/>
  <c r="BT52" i="3" l="1"/>
  <c r="BT49" i="3"/>
  <c r="BT48" i="3"/>
  <c r="BT51" i="3"/>
  <c r="BT50" i="3"/>
  <c r="BT46" i="3"/>
  <c r="BT47" i="3"/>
  <c r="BT45" i="3"/>
  <c r="BT43" i="3"/>
  <c r="BT44" i="3"/>
  <c r="BT36" i="3"/>
  <c r="BT42" i="3"/>
  <c r="BT40" i="3"/>
  <c r="BT41" i="3"/>
  <c r="BT39" i="3"/>
  <c r="BT38" i="3"/>
  <c r="BT33" i="3"/>
  <c r="BT34" i="3"/>
  <c r="BT35" i="3"/>
  <c r="BT29" i="3"/>
  <c r="BT28" i="3"/>
  <c r="BT32" i="3"/>
  <c r="BT26" i="3"/>
  <c r="BT27" i="3"/>
  <c r="BT18" i="3"/>
  <c r="BT22" i="3"/>
  <c r="BT24" i="3"/>
  <c r="BT23" i="3"/>
  <c r="BT25" i="3"/>
  <c r="BT14" i="3"/>
  <c r="BT15" i="3"/>
  <c r="BT20" i="3"/>
  <c r="BT16" i="3"/>
  <c r="BT19" i="3"/>
  <c r="BT17" i="3"/>
  <c r="BT11" i="3"/>
  <c r="BT12" i="3"/>
  <c r="BT5" i="3"/>
  <c r="BT9" i="3"/>
  <c r="BT10" i="3"/>
  <c r="BT8" i="3"/>
  <c r="BU6" i="3"/>
  <c r="BU52" i="3" l="1"/>
  <c r="BU51" i="3"/>
  <c r="BU47" i="3"/>
  <c r="BU50" i="3"/>
  <c r="BU48" i="3"/>
  <c r="BU45" i="3"/>
  <c r="BU49" i="3"/>
  <c r="BU46" i="3"/>
  <c r="BU43" i="3"/>
  <c r="BU44" i="3"/>
  <c r="BU42" i="3"/>
  <c r="BU40" i="3"/>
  <c r="BU41" i="3"/>
  <c r="BU39" i="3"/>
  <c r="BU38" i="3"/>
  <c r="BU33" i="3"/>
  <c r="BU36" i="3"/>
  <c r="BU34" i="3"/>
  <c r="BU32" i="3"/>
  <c r="BU35" i="3"/>
  <c r="BU28" i="3"/>
  <c r="BU26" i="3"/>
  <c r="BU27" i="3"/>
  <c r="BU29" i="3"/>
  <c r="BU22" i="3"/>
  <c r="BU24" i="3"/>
  <c r="BU23" i="3"/>
  <c r="BU25" i="3"/>
  <c r="BU18" i="3"/>
  <c r="BU20" i="3"/>
  <c r="BU16" i="3"/>
  <c r="BU19" i="3"/>
  <c r="BU17" i="3"/>
  <c r="BU14" i="3"/>
  <c r="BU15" i="3"/>
  <c r="BU11" i="3"/>
  <c r="BU5" i="3"/>
  <c r="BU12" i="3"/>
  <c r="BU9" i="3"/>
  <c r="BU10" i="3"/>
  <c r="BU8" i="3"/>
  <c r="BV6" i="3"/>
  <c r="BV52" i="3" l="1"/>
  <c r="BV51" i="3"/>
  <c r="BV49" i="3"/>
  <c r="BV50" i="3"/>
  <c r="BV48" i="3"/>
  <c r="BV47" i="3"/>
  <c r="BV45" i="3"/>
  <c r="BV46" i="3"/>
  <c r="BV43" i="3"/>
  <c r="BV44" i="3"/>
  <c r="BV35" i="3"/>
  <c r="BV41" i="3"/>
  <c r="BV42" i="3"/>
  <c r="BV39" i="3"/>
  <c r="BV40" i="3"/>
  <c r="BV36" i="3"/>
  <c r="BV34" i="3"/>
  <c r="BV38" i="3"/>
  <c r="BV33" i="3"/>
  <c r="BV28" i="3"/>
  <c r="BV32" i="3"/>
  <c r="BV27" i="3"/>
  <c r="BV29" i="3"/>
  <c r="BV22" i="3"/>
  <c r="BV24" i="3"/>
  <c r="BV23" i="3"/>
  <c r="BV26" i="3"/>
  <c r="BV25" i="3"/>
  <c r="BV11" i="3"/>
  <c r="BV16" i="3"/>
  <c r="BV19" i="3"/>
  <c r="BV17" i="3"/>
  <c r="BV15" i="3"/>
  <c r="BV20" i="3"/>
  <c r="BV18" i="3"/>
  <c r="BV12" i="3"/>
  <c r="BV5" i="3"/>
  <c r="BV9" i="3"/>
  <c r="BV10" i="3"/>
  <c r="BV8" i="3"/>
  <c r="BW6" i="3"/>
  <c r="BV14" i="3"/>
  <c r="BW52" i="3" l="1"/>
  <c r="BW50" i="3"/>
  <c r="BW51" i="3"/>
  <c r="BW48" i="3"/>
  <c r="BW49" i="3"/>
  <c r="BW47" i="3"/>
  <c r="BW44" i="3"/>
  <c r="BW46" i="3"/>
  <c r="BW45" i="3"/>
  <c r="BW43" i="3"/>
  <c r="BW39" i="3"/>
  <c r="BW42" i="3"/>
  <c r="BW41" i="3"/>
  <c r="BW40" i="3"/>
  <c r="BW36" i="3"/>
  <c r="BW34" i="3"/>
  <c r="BW35" i="3"/>
  <c r="BW38" i="3"/>
  <c r="BW33" i="3"/>
  <c r="BW26" i="3"/>
  <c r="BW32" i="3"/>
  <c r="BW27" i="3"/>
  <c r="BW29" i="3"/>
  <c r="BW28" i="3"/>
  <c r="BW24" i="3"/>
  <c r="BW23" i="3"/>
  <c r="BW25" i="3"/>
  <c r="BW22" i="3"/>
  <c r="BW19" i="3"/>
  <c r="BW16" i="3"/>
  <c r="BW17" i="3"/>
  <c r="BW15" i="3"/>
  <c r="BW20" i="3"/>
  <c r="BW18" i="3"/>
  <c r="BW9" i="3"/>
  <c r="BW10" i="3"/>
  <c r="BW8" i="3"/>
  <c r="BX6" i="3"/>
  <c r="BW14" i="3"/>
  <c r="BW12" i="3"/>
  <c r="BW11" i="3"/>
  <c r="BW5" i="3"/>
  <c r="BX51" i="3" l="1"/>
  <c r="BX52" i="3"/>
  <c r="BX50" i="3"/>
  <c r="BX49" i="3"/>
  <c r="BX44" i="3"/>
  <c r="BX48" i="3"/>
  <c r="BX46" i="3"/>
  <c r="BX45" i="3"/>
  <c r="BX47" i="3"/>
  <c r="BX43" i="3"/>
  <c r="BX42" i="3"/>
  <c r="BX39" i="3"/>
  <c r="BX34" i="3"/>
  <c r="BX41" i="3"/>
  <c r="BX40" i="3"/>
  <c r="BX35" i="3"/>
  <c r="BX38" i="3"/>
  <c r="BX33" i="3"/>
  <c r="BX36" i="3"/>
  <c r="BX32" i="3"/>
  <c r="BX27" i="3"/>
  <c r="BX29" i="3"/>
  <c r="BX28" i="3"/>
  <c r="BX26" i="3"/>
  <c r="BX20" i="3"/>
  <c r="BX23" i="3"/>
  <c r="BX25" i="3"/>
  <c r="BX22" i="3"/>
  <c r="BX24" i="3"/>
  <c r="BX19" i="3"/>
  <c r="BX16" i="3"/>
  <c r="BX10" i="3"/>
  <c r="BX17" i="3"/>
  <c r="BX14" i="3"/>
  <c r="BX15" i="3"/>
  <c r="BX18" i="3"/>
  <c r="BX9" i="3"/>
  <c r="BX8" i="3"/>
  <c r="BY6" i="3"/>
  <c r="BX12" i="3"/>
  <c r="BX11" i="3"/>
  <c r="BX5" i="3"/>
  <c r="BY52" i="3" l="1"/>
  <c r="BY51" i="3"/>
  <c r="BY49" i="3"/>
  <c r="BY50" i="3"/>
  <c r="BY47" i="3"/>
  <c r="BY48" i="3"/>
  <c r="BY46" i="3"/>
  <c r="BY45" i="3"/>
  <c r="BY43" i="3"/>
  <c r="BY44" i="3"/>
  <c r="BY41" i="3"/>
  <c r="BY38" i="3"/>
  <c r="BY42" i="3"/>
  <c r="BY40" i="3"/>
  <c r="BY39" i="3"/>
  <c r="BY34" i="3"/>
  <c r="BY35" i="3"/>
  <c r="BY33" i="3"/>
  <c r="BY36" i="3"/>
  <c r="BY32" i="3"/>
  <c r="BY27" i="3"/>
  <c r="BY29" i="3"/>
  <c r="BY28" i="3"/>
  <c r="BY26" i="3"/>
  <c r="BY23" i="3"/>
  <c r="BY25" i="3"/>
  <c r="BY22" i="3"/>
  <c r="BY24" i="3"/>
  <c r="BY12" i="3"/>
  <c r="BY17" i="3"/>
  <c r="BY19" i="3"/>
  <c r="BY15" i="3"/>
  <c r="BY18" i="3"/>
  <c r="BY20" i="3"/>
  <c r="BY16" i="3"/>
  <c r="BY8" i="3"/>
  <c r="BY10" i="3"/>
  <c r="BZ6" i="3"/>
  <c r="BY14" i="3"/>
  <c r="BY11" i="3"/>
  <c r="BY5" i="3"/>
  <c r="BY9" i="3"/>
  <c r="BZ52" i="3" l="1"/>
  <c r="BZ50" i="3"/>
  <c r="BZ51" i="3"/>
  <c r="BZ47" i="3"/>
  <c r="BZ49" i="3"/>
  <c r="BZ48" i="3"/>
  <c r="BZ46" i="3"/>
  <c r="BZ45" i="3"/>
  <c r="BZ44" i="3"/>
  <c r="BZ43" i="3"/>
  <c r="BZ38" i="3"/>
  <c r="BZ33" i="3"/>
  <c r="BZ40" i="3"/>
  <c r="BZ42" i="3"/>
  <c r="BZ39" i="3"/>
  <c r="BZ41" i="3"/>
  <c r="BZ35" i="3"/>
  <c r="BZ36" i="3"/>
  <c r="BZ34" i="3"/>
  <c r="BZ27" i="3"/>
  <c r="BZ29" i="3"/>
  <c r="BZ28" i="3"/>
  <c r="BZ32" i="3"/>
  <c r="BZ19" i="3"/>
  <c r="BZ25" i="3"/>
  <c r="BZ26" i="3"/>
  <c r="BZ22" i="3"/>
  <c r="BZ24" i="3"/>
  <c r="BZ23" i="3"/>
  <c r="BZ15" i="3"/>
  <c r="BZ17" i="3"/>
  <c r="BZ18" i="3"/>
  <c r="BZ20" i="3"/>
  <c r="BZ16" i="3"/>
  <c r="BZ14" i="3"/>
  <c r="BZ8" i="3"/>
  <c r="BZ10" i="3"/>
  <c r="CA6" i="3"/>
  <c r="BZ11" i="3"/>
  <c r="BZ5" i="3"/>
  <c r="BZ12" i="3"/>
  <c r="BZ9" i="3"/>
  <c r="CA51" i="3" l="1"/>
  <c r="CA52" i="3"/>
  <c r="CA48" i="3"/>
  <c r="CA50" i="3"/>
  <c r="CA49" i="3"/>
  <c r="CA46" i="3"/>
  <c r="CA45" i="3"/>
  <c r="CA47" i="3"/>
  <c r="CA44" i="3"/>
  <c r="CA43" i="3"/>
  <c r="CA40" i="3"/>
  <c r="CA42" i="3"/>
  <c r="CA39" i="3"/>
  <c r="CA41" i="3"/>
  <c r="CA35" i="3"/>
  <c r="CA33" i="3"/>
  <c r="CA38" i="3"/>
  <c r="CA36" i="3"/>
  <c r="CA34" i="3"/>
  <c r="CA27" i="3"/>
  <c r="CA29" i="3"/>
  <c r="CA28" i="3"/>
  <c r="CA32" i="3"/>
  <c r="CA25" i="3"/>
  <c r="CA26" i="3"/>
  <c r="CA22" i="3"/>
  <c r="CA24" i="3"/>
  <c r="CA23" i="3"/>
  <c r="CA17" i="3"/>
  <c r="CA20" i="3"/>
  <c r="CA19" i="3"/>
  <c r="CA18" i="3"/>
  <c r="CA15" i="3"/>
  <c r="CA16" i="3"/>
  <c r="CA14" i="3"/>
  <c r="CA10" i="3"/>
  <c r="CB6" i="3"/>
  <c r="CA11" i="3"/>
  <c r="CA5" i="3"/>
  <c r="CA12" i="3"/>
  <c r="CA9" i="3"/>
  <c r="CA8" i="3"/>
  <c r="CB52" i="3" l="1"/>
  <c r="CB51" i="3"/>
  <c r="CB49" i="3"/>
  <c r="CB47" i="3"/>
  <c r="CB48" i="3"/>
  <c r="CB50" i="3"/>
  <c r="CB46" i="3"/>
  <c r="CB45" i="3"/>
  <c r="CB44" i="3"/>
  <c r="CB43" i="3"/>
  <c r="CB36" i="3"/>
  <c r="CB42" i="3"/>
  <c r="CB40" i="3"/>
  <c r="CB39" i="3"/>
  <c r="CB41" i="3"/>
  <c r="CB35" i="3"/>
  <c r="CB33" i="3"/>
  <c r="CB38" i="3"/>
  <c r="CB34" i="3"/>
  <c r="CB29" i="3"/>
  <c r="CB28" i="3"/>
  <c r="CB26" i="3"/>
  <c r="CB32" i="3"/>
  <c r="CB27" i="3"/>
  <c r="CB18" i="3"/>
  <c r="CB22" i="3"/>
  <c r="CB24" i="3"/>
  <c r="CB23" i="3"/>
  <c r="CB25" i="3"/>
  <c r="CB20" i="3"/>
  <c r="CB14" i="3"/>
  <c r="CB15" i="3"/>
  <c r="CB16" i="3"/>
  <c r="CB19" i="3"/>
  <c r="CB17" i="3"/>
  <c r="CB11" i="3"/>
  <c r="CB5" i="3"/>
  <c r="CB12" i="3"/>
  <c r="CB9" i="3"/>
  <c r="CB8" i="3"/>
  <c r="CB10" i="3"/>
  <c r="CC6" i="3"/>
  <c r="CC52" i="3" l="1"/>
  <c r="CC51" i="3"/>
  <c r="CC47" i="3"/>
  <c r="CC49" i="3"/>
  <c r="CC48" i="3"/>
  <c r="CC50" i="3"/>
  <c r="CC45" i="3"/>
  <c r="CC46" i="3"/>
  <c r="CC44" i="3"/>
  <c r="CC43" i="3"/>
  <c r="CC42" i="3"/>
  <c r="CC40" i="3"/>
  <c r="CC39" i="3"/>
  <c r="CC38" i="3"/>
  <c r="CC41" i="3"/>
  <c r="CC33" i="3"/>
  <c r="CC36" i="3"/>
  <c r="CC32" i="3"/>
  <c r="CC34" i="3"/>
  <c r="CC35" i="3"/>
  <c r="CC28" i="3"/>
  <c r="CC26" i="3"/>
  <c r="CC27" i="3"/>
  <c r="CC29" i="3"/>
  <c r="CC22" i="3"/>
  <c r="CC24" i="3"/>
  <c r="CC23" i="3"/>
  <c r="CC25" i="3"/>
  <c r="CC18" i="3"/>
  <c r="CC15" i="3"/>
  <c r="CC20" i="3"/>
  <c r="CC16" i="3"/>
  <c r="CC19" i="3"/>
  <c r="CC17" i="3"/>
  <c r="CC11" i="3"/>
  <c r="CC5" i="3"/>
  <c r="CC12" i="3"/>
  <c r="CC14" i="3"/>
  <c r="CC9" i="3"/>
  <c r="CC8" i="3"/>
  <c r="CC10" i="3"/>
  <c r="CD6" i="3"/>
  <c r="CD52" i="3" l="1"/>
  <c r="CD51" i="3"/>
  <c r="CD50" i="3"/>
  <c r="CD49" i="3"/>
  <c r="CD48" i="3"/>
  <c r="CD45" i="3"/>
  <c r="CD47" i="3"/>
  <c r="CD46" i="3"/>
  <c r="CD43" i="3"/>
  <c r="CD44" i="3"/>
  <c r="CD42" i="3"/>
  <c r="CD35" i="3"/>
  <c r="CD41" i="3"/>
  <c r="CD40" i="3"/>
  <c r="CD39" i="3"/>
  <c r="CD33" i="3"/>
  <c r="CD38" i="3"/>
  <c r="CD36" i="3"/>
  <c r="CD34" i="3"/>
  <c r="CD28" i="3"/>
  <c r="CD32" i="3"/>
  <c r="CD27" i="3"/>
  <c r="CD29" i="3"/>
  <c r="CD22" i="3"/>
  <c r="CD26" i="3"/>
  <c r="CD24" i="3"/>
  <c r="CD23" i="3"/>
  <c r="CD25" i="3"/>
  <c r="CD18" i="3"/>
  <c r="CD11" i="3"/>
  <c r="CD20" i="3"/>
  <c r="CD16" i="3"/>
  <c r="CD14" i="3"/>
  <c r="CD19" i="3"/>
  <c r="CD17" i="3"/>
  <c r="CD15" i="3"/>
  <c r="CD5" i="3"/>
  <c r="CD12" i="3"/>
  <c r="CD9" i="3"/>
  <c r="CD8" i="3"/>
  <c r="CD10" i="3"/>
  <c r="CE6" i="3"/>
  <c r="CE52" i="3" l="1"/>
  <c r="CE50" i="3"/>
  <c r="CE49" i="3"/>
  <c r="CE51" i="3"/>
  <c r="CE48" i="3"/>
  <c r="CE47" i="3"/>
  <c r="CE44" i="3"/>
  <c r="CE46" i="3"/>
  <c r="CE45" i="3"/>
  <c r="CE43" i="3"/>
  <c r="CE39" i="3"/>
  <c r="CE42" i="3"/>
  <c r="CE40" i="3"/>
  <c r="CE41" i="3"/>
  <c r="CE38" i="3"/>
  <c r="CE36" i="3"/>
  <c r="CE34" i="3"/>
  <c r="CE35" i="3"/>
  <c r="CE33" i="3"/>
  <c r="CE26" i="3"/>
  <c r="CE32" i="3"/>
  <c r="CE27" i="3"/>
  <c r="CE29" i="3"/>
  <c r="CE28" i="3"/>
  <c r="CE24" i="3"/>
  <c r="CE23" i="3"/>
  <c r="CE25" i="3"/>
  <c r="CE22" i="3"/>
  <c r="CE20" i="3"/>
  <c r="CE18" i="3"/>
  <c r="CE16" i="3"/>
  <c r="CE19" i="3"/>
  <c r="CE17" i="3"/>
  <c r="CE15" i="3"/>
  <c r="CE12" i="3"/>
  <c r="CE11" i="3"/>
  <c r="CE9" i="3"/>
  <c r="CE14" i="3"/>
  <c r="CE8" i="3"/>
  <c r="CE10" i="3"/>
  <c r="CF6" i="3"/>
  <c r="CE5" i="3"/>
  <c r="CF51" i="3" l="1"/>
  <c r="CF50" i="3"/>
  <c r="CF48" i="3"/>
  <c r="CF49" i="3"/>
  <c r="CF52" i="3"/>
  <c r="CF44" i="3"/>
  <c r="CF47" i="3"/>
  <c r="CF46" i="3"/>
  <c r="CF45" i="3"/>
  <c r="CF43" i="3"/>
  <c r="CF42" i="3"/>
  <c r="CF39" i="3"/>
  <c r="CF34" i="3"/>
  <c r="CF41" i="3"/>
  <c r="CF40" i="3"/>
  <c r="CF38" i="3"/>
  <c r="CF36" i="3"/>
  <c r="CF35" i="3"/>
  <c r="CF33" i="3"/>
  <c r="CF32" i="3"/>
  <c r="CF27" i="3"/>
  <c r="CF29" i="3"/>
  <c r="CF28" i="3"/>
  <c r="CF26" i="3"/>
  <c r="CF20" i="3"/>
  <c r="CF23" i="3"/>
  <c r="CF25" i="3"/>
  <c r="CF22" i="3"/>
  <c r="CF24" i="3"/>
  <c r="CF16" i="3"/>
  <c r="CF10" i="3"/>
  <c r="CF19" i="3"/>
  <c r="CF18" i="3"/>
  <c r="CF12" i="3"/>
  <c r="CF17" i="3"/>
  <c r="CF15" i="3"/>
  <c r="CF9" i="3"/>
  <c r="CF14" i="3"/>
  <c r="CF8" i="3"/>
  <c r="CF5" i="3"/>
  <c r="CG6" i="3"/>
  <c r="CF11" i="3"/>
  <c r="CG52" i="3" l="1"/>
  <c r="CG51" i="3"/>
  <c r="CG49" i="3"/>
  <c r="CG50" i="3"/>
  <c r="CG48" i="3"/>
  <c r="CG47" i="3"/>
  <c r="CG46" i="3"/>
  <c r="CG45" i="3"/>
  <c r="CG43" i="3"/>
  <c r="CG44" i="3"/>
  <c r="CG41" i="3"/>
  <c r="CG38" i="3"/>
  <c r="CG42" i="3"/>
  <c r="CG39" i="3"/>
  <c r="CG40" i="3"/>
  <c r="CG34" i="3"/>
  <c r="CG35" i="3"/>
  <c r="CG33" i="3"/>
  <c r="CG36" i="3"/>
  <c r="CG32" i="3"/>
  <c r="CG27" i="3"/>
  <c r="CG29" i="3"/>
  <c r="CG28" i="3"/>
  <c r="CG26" i="3"/>
  <c r="CG23" i="3"/>
  <c r="CG25" i="3"/>
  <c r="CG22" i="3"/>
  <c r="CG24" i="3"/>
  <c r="CG19" i="3"/>
  <c r="CG12" i="3"/>
  <c r="CG20" i="3"/>
  <c r="CG16" i="3"/>
  <c r="CG14" i="3"/>
  <c r="CG17" i="3"/>
  <c r="CG15" i="3"/>
  <c r="CG18" i="3"/>
  <c r="CG8" i="3"/>
  <c r="CH6" i="3"/>
  <c r="CG10" i="3"/>
  <c r="CG5" i="3"/>
  <c r="CG11" i="3"/>
  <c r="CG9" i="3"/>
  <c r="CH52" i="3" l="1"/>
  <c r="CH51" i="3"/>
  <c r="CH50" i="3"/>
  <c r="CH49" i="3"/>
  <c r="CH47" i="3"/>
  <c r="CH48" i="3"/>
  <c r="CH46" i="3"/>
  <c r="CH45" i="3"/>
  <c r="CH44" i="3"/>
  <c r="CH43" i="3"/>
  <c r="CH38" i="3"/>
  <c r="CH33" i="3"/>
  <c r="CH40" i="3"/>
  <c r="CH42" i="3"/>
  <c r="CH39" i="3"/>
  <c r="CH41" i="3"/>
  <c r="CH34" i="3"/>
  <c r="CH35" i="3"/>
  <c r="CH36" i="3"/>
  <c r="CH32" i="3"/>
  <c r="CH27" i="3"/>
  <c r="CH29" i="3"/>
  <c r="CH28" i="3"/>
  <c r="CH26" i="3"/>
  <c r="CH19" i="3"/>
  <c r="CH25" i="3"/>
  <c r="CH22" i="3"/>
  <c r="CH24" i="3"/>
  <c r="CH23" i="3"/>
  <c r="CH15" i="3"/>
  <c r="CH17" i="3"/>
  <c r="CH18" i="3"/>
  <c r="CH20" i="3"/>
  <c r="CH16" i="3"/>
  <c r="CH14" i="3"/>
  <c r="CH8" i="3"/>
  <c r="CI6" i="3"/>
  <c r="CH10" i="3"/>
  <c r="CH5" i="3"/>
  <c r="CH11" i="3"/>
  <c r="CH9" i="3"/>
  <c r="CH12" i="3"/>
  <c r="CI51" i="3" l="1"/>
  <c r="CI52" i="3"/>
  <c r="CI48" i="3"/>
  <c r="CI50" i="3"/>
  <c r="CI47" i="3"/>
  <c r="CI46" i="3"/>
  <c r="CI45" i="3"/>
  <c r="CI49" i="3"/>
  <c r="CI44" i="3"/>
  <c r="CI43" i="3"/>
  <c r="CI40" i="3"/>
  <c r="CI42" i="3"/>
  <c r="CI41" i="3"/>
  <c r="CI39" i="3"/>
  <c r="CI35" i="3"/>
  <c r="CI33" i="3"/>
  <c r="CI36" i="3"/>
  <c r="CI38" i="3"/>
  <c r="CI34" i="3"/>
  <c r="CI32" i="3"/>
  <c r="CI27" i="3"/>
  <c r="CI29" i="3"/>
  <c r="CI28" i="3"/>
  <c r="CI25" i="3"/>
  <c r="CI22" i="3"/>
  <c r="CI24" i="3"/>
  <c r="CI23" i="3"/>
  <c r="CI26" i="3"/>
  <c r="CI17" i="3"/>
  <c r="CI19" i="3"/>
  <c r="CI15" i="3"/>
  <c r="CI18" i="3"/>
  <c r="CI20" i="3"/>
  <c r="CI16" i="3"/>
  <c r="CI14" i="3"/>
  <c r="CJ6" i="3"/>
  <c r="CI10" i="3"/>
  <c r="CI5" i="3"/>
  <c r="CI11" i="3"/>
  <c r="CI9" i="3"/>
  <c r="CI12" i="3"/>
  <c r="CI8" i="3"/>
  <c r="CJ52" i="3" l="1"/>
  <c r="CJ51" i="3"/>
  <c r="CJ50" i="3"/>
  <c r="CJ48" i="3"/>
  <c r="CJ49" i="3"/>
  <c r="CJ46" i="3"/>
  <c r="CJ47" i="3"/>
  <c r="CJ45" i="3"/>
  <c r="CJ44" i="3"/>
  <c r="CJ43" i="3"/>
  <c r="CJ36" i="3"/>
  <c r="CJ42" i="3"/>
  <c r="CJ41" i="3"/>
  <c r="CJ40" i="3"/>
  <c r="CJ39" i="3"/>
  <c r="CJ35" i="3"/>
  <c r="CJ33" i="3"/>
  <c r="CJ38" i="3"/>
  <c r="CJ34" i="3"/>
  <c r="CJ29" i="3"/>
  <c r="CJ28" i="3"/>
  <c r="CJ26" i="3"/>
  <c r="CJ32" i="3"/>
  <c r="CJ27" i="3"/>
  <c r="CJ18" i="3"/>
  <c r="CJ22" i="3"/>
  <c r="CJ24" i="3"/>
  <c r="CJ23" i="3"/>
  <c r="CJ25" i="3"/>
  <c r="CJ14" i="3"/>
  <c r="CJ20" i="3"/>
  <c r="CJ17" i="3"/>
  <c r="CJ19" i="3"/>
  <c r="CJ15" i="3"/>
  <c r="CJ16" i="3"/>
  <c r="CJ10" i="3"/>
  <c r="CJ5" i="3"/>
  <c r="CJ11" i="3"/>
  <c r="CJ9" i="3"/>
  <c r="CJ12" i="3"/>
  <c r="CJ8" i="3"/>
  <c r="CK6" i="3"/>
  <c r="CK52" i="3" l="1"/>
  <c r="CK51" i="3"/>
  <c r="CK47" i="3"/>
  <c r="CK49" i="3"/>
  <c r="CK50" i="3"/>
  <c r="CK48" i="3"/>
  <c r="CK45" i="3"/>
  <c r="CK46" i="3"/>
  <c r="CK44" i="3"/>
  <c r="CK43" i="3"/>
  <c r="CK42" i="3"/>
  <c r="CK40" i="3"/>
  <c r="CK39" i="3"/>
  <c r="CK41" i="3"/>
  <c r="CK35" i="3"/>
  <c r="CK33" i="3"/>
  <c r="CK32" i="3"/>
  <c r="CK36" i="3"/>
  <c r="CK38" i="3"/>
  <c r="CK34" i="3"/>
  <c r="CK28" i="3"/>
  <c r="CK26" i="3"/>
  <c r="CK27" i="3"/>
  <c r="CK29" i="3"/>
  <c r="CK22" i="3"/>
  <c r="CK24" i="3"/>
  <c r="CK23" i="3"/>
  <c r="CK25" i="3"/>
  <c r="CK20" i="3"/>
  <c r="CK17" i="3"/>
  <c r="CK19" i="3"/>
  <c r="CK15" i="3"/>
  <c r="CK18" i="3"/>
  <c r="CK16" i="3"/>
  <c r="CK14" i="3"/>
  <c r="CK5" i="3"/>
  <c r="CK11" i="3"/>
  <c r="CK9" i="3"/>
  <c r="CK12" i="3"/>
  <c r="CK8" i="3"/>
  <c r="CL6" i="3"/>
  <c r="CK10" i="3"/>
  <c r="CL52" i="3" l="1"/>
  <c r="CL51" i="3"/>
  <c r="CL49" i="3"/>
  <c r="CL47" i="3"/>
  <c r="CL50" i="3"/>
  <c r="CL48" i="3"/>
  <c r="CL45" i="3"/>
  <c r="CL46" i="3"/>
  <c r="CL44" i="3"/>
  <c r="CL43" i="3"/>
  <c r="CL35" i="3"/>
  <c r="CL42" i="3"/>
  <c r="CL41" i="3"/>
  <c r="CL40" i="3"/>
  <c r="CL39" i="3"/>
  <c r="CL33" i="3"/>
  <c r="CL36" i="3"/>
  <c r="CL38" i="3"/>
  <c r="CL34" i="3"/>
  <c r="CL28" i="3"/>
  <c r="CL27" i="3"/>
  <c r="CL32" i="3"/>
  <c r="CL29" i="3"/>
  <c r="CL22" i="3"/>
  <c r="CL24" i="3"/>
  <c r="CL23" i="3"/>
  <c r="CL25" i="3"/>
  <c r="CL26" i="3"/>
  <c r="CL11" i="3"/>
  <c r="CL18" i="3"/>
  <c r="CL19" i="3"/>
  <c r="CL15" i="3"/>
  <c r="CL16" i="3"/>
  <c r="CL20" i="3"/>
  <c r="CL17" i="3"/>
  <c r="CL5" i="3"/>
  <c r="CL9" i="3"/>
  <c r="CL12" i="3"/>
  <c r="CL8" i="3"/>
  <c r="CM6" i="3"/>
  <c r="CL10" i="3"/>
  <c r="CL14" i="3"/>
  <c r="CM52" i="3" l="1"/>
  <c r="CM50" i="3"/>
  <c r="CM51" i="3"/>
  <c r="CM48" i="3"/>
  <c r="CM49" i="3"/>
  <c r="CM47" i="3"/>
  <c r="CM44" i="3"/>
  <c r="CM46" i="3"/>
  <c r="CM45" i="3"/>
  <c r="CM43" i="3"/>
  <c r="CM42" i="3"/>
  <c r="CM39" i="3"/>
  <c r="CM40" i="3"/>
  <c r="CM38" i="3"/>
  <c r="CM41" i="3"/>
  <c r="CM33" i="3"/>
  <c r="CM36" i="3"/>
  <c r="CM34" i="3"/>
  <c r="CM35" i="3"/>
  <c r="CM26" i="3"/>
  <c r="CM27" i="3"/>
  <c r="CM32" i="3"/>
  <c r="CM29" i="3"/>
  <c r="CM28" i="3"/>
  <c r="CM24" i="3"/>
  <c r="CM23" i="3"/>
  <c r="CM25" i="3"/>
  <c r="CM22" i="3"/>
  <c r="CM18" i="3"/>
  <c r="CM16" i="3"/>
  <c r="CM20" i="3"/>
  <c r="CM14" i="3"/>
  <c r="CM17" i="3"/>
  <c r="CM19" i="3"/>
  <c r="CM15" i="3"/>
  <c r="CM11" i="3"/>
  <c r="CM9" i="3"/>
  <c r="CM12" i="3"/>
  <c r="CM8" i="3"/>
  <c r="CN6" i="3"/>
  <c r="CM10" i="3"/>
  <c r="CM5" i="3"/>
  <c r="CN51" i="3" l="1"/>
  <c r="CN49" i="3"/>
  <c r="CN50" i="3"/>
  <c r="CN52" i="3"/>
  <c r="CN48" i="3"/>
  <c r="CN47" i="3"/>
  <c r="CN44" i="3"/>
  <c r="CN46" i="3"/>
  <c r="CN45" i="3"/>
  <c r="CN43" i="3"/>
  <c r="CN42" i="3"/>
  <c r="CN39" i="3"/>
  <c r="CN34" i="3"/>
  <c r="CN41" i="3"/>
  <c r="CN40" i="3"/>
  <c r="CN36" i="3"/>
  <c r="CN38" i="3"/>
  <c r="CN35" i="3"/>
  <c r="CN33" i="3"/>
  <c r="CN27" i="3"/>
  <c r="CN32" i="3"/>
  <c r="CN29" i="3"/>
  <c r="CN28" i="3"/>
  <c r="CN26" i="3"/>
  <c r="CN20" i="3"/>
  <c r="CN23" i="3"/>
  <c r="CN25" i="3"/>
  <c r="CN22" i="3"/>
  <c r="CN24" i="3"/>
  <c r="CN16" i="3"/>
  <c r="CN10" i="3"/>
  <c r="CN18" i="3"/>
  <c r="CN17" i="3"/>
  <c r="CN19" i="3"/>
  <c r="CN15" i="3"/>
  <c r="CN11" i="3"/>
  <c r="CN9" i="3"/>
  <c r="CN12" i="3"/>
  <c r="CN8" i="3"/>
  <c r="CO6" i="3"/>
  <c r="CN5" i="3"/>
  <c r="CN14" i="3"/>
  <c r="CO52" i="3" l="1"/>
  <c r="CO51" i="3"/>
  <c r="CO49" i="3"/>
  <c r="CO50" i="3"/>
  <c r="CO48" i="3"/>
  <c r="CO47" i="3"/>
  <c r="CO46" i="3"/>
  <c r="CO45" i="3"/>
  <c r="CO44" i="3"/>
  <c r="CO43" i="3"/>
  <c r="CO41" i="3"/>
  <c r="CO38" i="3"/>
  <c r="CO42" i="3"/>
  <c r="CO40" i="3"/>
  <c r="CO39" i="3"/>
  <c r="CO36" i="3"/>
  <c r="CO34" i="3"/>
  <c r="CO35" i="3"/>
  <c r="CO33" i="3"/>
  <c r="CO32" i="3"/>
  <c r="CO27" i="3"/>
  <c r="CO29" i="3"/>
  <c r="CO28" i="3"/>
  <c r="CO26" i="3"/>
  <c r="CO23" i="3"/>
  <c r="CO25" i="3"/>
  <c r="CO22" i="3"/>
  <c r="CO24" i="3"/>
  <c r="CO12" i="3"/>
  <c r="CO19" i="3"/>
  <c r="CO16" i="3"/>
  <c r="CO18" i="3"/>
  <c r="CO20" i="3"/>
  <c r="CO17" i="3"/>
  <c r="CO15" i="3"/>
  <c r="CO8" i="3"/>
  <c r="CP6" i="3"/>
  <c r="CO10" i="3"/>
  <c r="CO14" i="3"/>
  <c r="CO5" i="3"/>
  <c r="CO11" i="3"/>
  <c r="CO9" i="3"/>
  <c r="CP52" i="3" l="1"/>
  <c r="CP51" i="3"/>
  <c r="CP50" i="3"/>
  <c r="CP49" i="3"/>
  <c r="CP47" i="3"/>
  <c r="CP46" i="3"/>
  <c r="CP45" i="3"/>
  <c r="CP48" i="3"/>
  <c r="CP44" i="3"/>
  <c r="CP43" i="3"/>
  <c r="CP38" i="3"/>
  <c r="CP33" i="3"/>
  <c r="CP40" i="3"/>
  <c r="CP42" i="3"/>
  <c r="CP39" i="3"/>
  <c r="CP41" i="3"/>
  <c r="CP34" i="3"/>
  <c r="CP35" i="3"/>
  <c r="CP36" i="3"/>
  <c r="CP27" i="3"/>
  <c r="CP29" i="3"/>
  <c r="CP32" i="3"/>
  <c r="CP28" i="3"/>
  <c r="CP19" i="3"/>
  <c r="CP25" i="3"/>
  <c r="CP22" i="3"/>
  <c r="CP26" i="3"/>
  <c r="CP24" i="3"/>
  <c r="CP23" i="3"/>
  <c r="CP15" i="3"/>
  <c r="CP17" i="3"/>
  <c r="CP16" i="3"/>
  <c r="CP18" i="3"/>
  <c r="CP14" i="3"/>
  <c r="CP12" i="3"/>
  <c r="CP20" i="3"/>
  <c r="CP8" i="3"/>
  <c r="CQ6" i="3"/>
  <c r="CP10" i="3"/>
  <c r="CP5" i="3"/>
  <c r="CP11" i="3"/>
  <c r="CP9" i="3"/>
  <c r="CQ51" i="3" l="1"/>
  <c r="CQ52" i="3"/>
  <c r="CQ48" i="3"/>
  <c r="CQ50" i="3"/>
  <c r="CQ49" i="3"/>
  <c r="CQ47" i="3"/>
  <c r="CQ46" i="3"/>
  <c r="CQ45" i="3"/>
  <c r="CQ44" i="3"/>
  <c r="CQ43" i="3"/>
  <c r="CQ40" i="3"/>
  <c r="CQ42" i="3"/>
  <c r="CQ39" i="3"/>
  <c r="CQ41" i="3"/>
  <c r="CQ34" i="3"/>
  <c r="CQ38" i="3"/>
  <c r="CQ35" i="3"/>
  <c r="CQ33" i="3"/>
  <c r="CQ36" i="3"/>
  <c r="CQ27" i="3"/>
  <c r="CQ29" i="3"/>
  <c r="CQ32" i="3"/>
  <c r="CQ28" i="3"/>
  <c r="CQ25" i="3"/>
  <c r="CQ22" i="3"/>
  <c r="CQ26" i="3"/>
  <c r="CQ24" i="3"/>
  <c r="CQ23" i="3"/>
  <c r="CQ19" i="3"/>
  <c r="CQ17" i="3"/>
  <c r="CQ18" i="3"/>
  <c r="CQ20" i="3"/>
  <c r="CQ15" i="3"/>
  <c r="CQ16" i="3"/>
  <c r="CQ12" i="3"/>
  <c r="CR6" i="3"/>
  <c r="CQ10" i="3"/>
  <c r="CQ5" i="3"/>
  <c r="CQ14" i="3"/>
  <c r="CQ11" i="3"/>
  <c r="CQ9" i="3"/>
  <c r="CQ8" i="3"/>
  <c r="CR52" i="3" l="1"/>
  <c r="CR50" i="3"/>
  <c r="CR49" i="3"/>
  <c r="CR47" i="3"/>
  <c r="CR51" i="3"/>
  <c r="CR48" i="3"/>
  <c r="CR46" i="3"/>
  <c r="CR45" i="3"/>
  <c r="CR44" i="3"/>
  <c r="CR43" i="3"/>
  <c r="CR36" i="3"/>
  <c r="CR42" i="3"/>
  <c r="CR39" i="3"/>
  <c r="CR41" i="3"/>
  <c r="CR40" i="3"/>
  <c r="CR38" i="3"/>
  <c r="CR35" i="3"/>
  <c r="CR33" i="3"/>
  <c r="CR34" i="3"/>
  <c r="CR29" i="3"/>
  <c r="CR32" i="3"/>
  <c r="CR28" i="3"/>
  <c r="CR26" i="3"/>
  <c r="CR27" i="3"/>
  <c r="CR18" i="3"/>
  <c r="CR22" i="3"/>
  <c r="CR24" i="3"/>
  <c r="CR23" i="3"/>
  <c r="CR25" i="3"/>
  <c r="CR14" i="3"/>
  <c r="CR20" i="3"/>
  <c r="CR17" i="3"/>
  <c r="CR15" i="3"/>
  <c r="CR19" i="3"/>
  <c r="CR16" i="3"/>
  <c r="CR10" i="3"/>
  <c r="CR5" i="3"/>
  <c r="CR11" i="3"/>
  <c r="CR9" i="3"/>
  <c r="CR8" i="3"/>
  <c r="CR12" i="3"/>
  <c r="CS6" i="3"/>
  <c r="CS52" i="3" l="1"/>
  <c r="CS51" i="3"/>
  <c r="CS47" i="3"/>
  <c r="CS50" i="3"/>
  <c r="CS49" i="3"/>
  <c r="CS48" i="3"/>
  <c r="CS45" i="3"/>
  <c r="CS46" i="3"/>
  <c r="CS44" i="3"/>
  <c r="CS43" i="3"/>
  <c r="CS42" i="3"/>
  <c r="CS41" i="3"/>
  <c r="CS40" i="3"/>
  <c r="CS39" i="3"/>
  <c r="CS38" i="3"/>
  <c r="CS35" i="3"/>
  <c r="CS33" i="3"/>
  <c r="CS32" i="3"/>
  <c r="CS36" i="3"/>
  <c r="CS34" i="3"/>
  <c r="CS28" i="3"/>
  <c r="CS26" i="3"/>
  <c r="CS27" i="3"/>
  <c r="CS29" i="3"/>
  <c r="CS22" i="3"/>
  <c r="CS24" i="3"/>
  <c r="CS23" i="3"/>
  <c r="CS25" i="3"/>
  <c r="CS20" i="3"/>
  <c r="CS17" i="3"/>
  <c r="CS15" i="3"/>
  <c r="CS19" i="3"/>
  <c r="CS16" i="3"/>
  <c r="CS18" i="3"/>
  <c r="CS14" i="3"/>
  <c r="CS10" i="3"/>
  <c r="CS5" i="3"/>
  <c r="CS11" i="3"/>
  <c r="CS9" i="3"/>
  <c r="CS8" i="3"/>
  <c r="CS12" i="3"/>
  <c r="CT6" i="3"/>
  <c r="CT52" i="3" l="1"/>
  <c r="CT51" i="3"/>
  <c r="CT49" i="3"/>
  <c r="CT50" i="3"/>
  <c r="CT47" i="3"/>
  <c r="CT48" i="3"/>
  <c r="CT45" i="3"/>
  <c r="CT46" i="3"/>
  <c r="CT44" i="3"/>
  <c r="CT43" i="3"/>
  <c r="CT35" i="3"/>
  <c r="CT42" i="3"/>
  <c r="CT41" i="3"/>
  <c r="CT40" i="3"/>
  <c r="CT39" i="3"/>
  <c r="CT33" i="3"/>
  <c r="CT36" i="3"/>
  <c r="CT34" i="3"/>
  <c r="CT38" i="3"/>
  <c r="CT32" i="3"/>
  <c r="CT28" i="3"/>
  <c r="CT27" i="3"/>
  <c r="CT29" i="3"/>
  <c r="CT22" i="3"/>
  <c r="CT24" i="3"/>
  <c r="CT26" i="3"/>
  <c r="CT23" i="3"/>
  <c r="CT25" i="3"/>
  <c r="CT20" i="3"/>
  <c r="CT11" i="3"/>
  <c r="CT17" i="3"/>
  <c r="CT15" i="3"/>
  <c r="CT19" i="3"/>
  <c r="CT16" i="3"/>
  <c r="CT18" i="3"/>
  <c r="CT14" i="3"/>
  <c r="CT5" i="3"/>
  <c r="CT9" i="3"/>
  <c r="CT8" i="3"/>
  <c r="CT12" i="3"/>
  <c r="CU6" i="3"/>
  <c r="CT10" i="3"/>
  <c r="CU52" i="3" l="1"/>
  <c r="CU50" i="3"/>
  <c r="CU49" i="3"/>
  <c r="CU51" i="3"/>
  <c r="CU47" i="3"/>
  <c r="CU48" i="3"/>
  <c r="CU44" i="3"/>
  <c r="CU46" i="3"/>
  <c r="CU45" i="3"/>
  <c r="CU43" i="3"/>
  <c r="CU42" i="3"/>
  <c r="CU39" i="3"/>
  <c r="CU41" i="3"/>
  <c r="CU40" i="3"/>
  <c r="CU35" i="3"/>
  <c r="CU33" i="3"/>
  <c r="CU36" i="3"/>
  <c r="CU34" i="3"/>
  <c r="CU38" i="3"/>
  <c r="CU26" i="3"/>
  <c r="CU27" i="3"/>
  <c r="CU29" i="3"/>
  <c r="CU32" i="3"/>
  <c r="CU28" i="3"/>
  <c r="CU24" i="3"/>
  <c r="CU23" i="3"/>
  <c r="CU25" i="3"/>
  <c r="CU22" i="3"/>
  <c r="CU18" i="3"/>
  <c r="CU17" i="3"/>
  <c r="CU15" i="3"/>
  <c r="CU19" i="3"/>
  <c r="CU16" i="3"/>
  <c r="CU20" i="3"/>
  <c r="CU9" i="3"/>
  <c r="CU11" i="3"/>
  <c r="CU14" i="3"/>
  <c r="CU8" i="3"/>
  <c r="CU12" i="3"/>
  <c r="CV6" i="3"/>
  <c r="CU10" i="3"/>
  <c r="CU5" i="3"/>
  <c r="CV51" i="3" l="1"/>
  <c r="CV52" i="3"/>
  <c r="CV50" i="3"/>
  <c r="CV49" i="3"/>
  <c r="CV48" i="3"/>
  <c r="CV44" i="3"/>
  <c r="CV46" i="3"/>
  <c r="CV45" i="3"/>
  <c r="CV47" i="3"/>
  <c r="CV43" i="3"/>
  <c r="CV42" i="3"/>
  <c r="CV39" i="3"/>
  <c r="CV34" i="3"/>
  <c r="CV41" i="3"/>
  <c r="CV40" i="3"/>
  <c r="CV33" i="3"/>
  <c r="CV36" i="3"/>
  <c r="CV38" i="3"/>
  <c r="CV35" i="3"/>
  <c r="CV27" i="3"/>
  <c r="CV29" i="3"/>
  <c r="CV32" i="3"/>
  <c r="CV28" i="3"/>
  <c r="CV26" i="3"/>
  <c r="CV20" i="3"/>
  <c r="CV23" i="3"/>
  <c r="CV25" i="3"/>
  <c r="CV22" i="3"/>
  <c r="CV24" i="3"/>
  <c r="CV18" i="3"/>
  <c r="CV16" i="3"/>
  <c r="CV10" i="3"/>
  <c r="CV19" i="3"/>
  <c r="CV14" i="3"/>
  <c r="CV17" i="3"/>
  <c r="CV15" i="3"/>
  <c r="CV9" i="3"/>
  <c r="CV11" i="3"/>
  <c r="CV8" i="3"/>
  <c r="CV12" i="3"/>
  <c r="CW6" i="3"/>
  <c r="CV5" i="3"/>
  <c r="CW52" i="3" l="1"/>
  <c r="CW51" i="3"/>
  <c r="CW49" i="3"/>
  <c r="CW50" i="3"/>
  <c r="CW48" i="3"/>
  <c r="CW47" i="3"/>
  <c r="CW46" i="3"/>
  <c r="CW45" i="3"/>
  <c r="CW43" i="3"/>
  <c r="CW44" i="3"/>
  <c r="CW42" i="3"/>
  <c r="CW41" i="3"/>
  <c r="CW38" i="3"/>
  <c r="CW40" i="3"/>
  <c r="CW39" i="3"/>
  <c r="CW36" i="3"/>
  <c r="CW34" i="3"/>
  <c r="CW35" i="3"/>
  <c r="CW33" i="3"/>
  <c r="CW32" i="3"/>
  <c r="CW27" i="3"/>
  <c r="CW29" i="3"/>
  <c r="CW28" i="3"/>
  <c r="CW26" i="3"/>
  <c r="CW23" i="3"/>
  <c r="CW25" i="3"/>
  <c r="CW22" i="3"/>
  <c r="CW24" i="3"/>
  <c r="CW12" i="3"/>
  <c r="CW19" i="3"/>
  <c r="CW16" i="3"/>
  <c r="CW18" i="3"/>
  <c r="CW20" i="3"/>
  <c r="CW17" i="3"/>
  <c r="CW15" i="3"/>
  <c r="CW11" i="3"/>
  <c r="CW8" i="3"/>
  <c r="CW14" i="3"/>
  <c r="CX6" i="3"/>
  <c r="CW10" i="3"/>
  <c r="CW5" i="3"/>
  <c r="CW9" i="3"/>
  <c r="CX52" i="3" l="1"/>
  <c r="CX49" i="3"/>
  <c r="CX50" i="3"/>
  <c r="CX51" i="3"/>
  <c r="CX48" i="3"/>
  <c r="CX47" i="3"/>
  <c r="CX46" i="3"/>
  <c r="CX45" i="3"/>
  <c r="CX44" i="3"/>
  <c r="CX43" i="3"/>
  <c r="CX38" i="3"/>
  <c r="CX33" i="3"/>
  <c r="CX40" i="3"/>
  <c r="CX42" i="3"/>
  <c r="CX41" i="3"/>
  <c r="CX39" i="3"/>
  <c r="CX36" i="3"/>
  <c r="CX34" i="3"/>
  <c r="CX35" i="3"/>
  <c r="CX27" i="3"/>
  <c r="CX29" i="3"/>
  <c r="CX28" i="3"/>
  <c r="CX32" i="3"/>
  <c r="CX19" i="3"/>
  <c r="CX25" i="3"/>
  <c r="CX26" i="3"/>
  <c r="CX22" i="3"/>
  <c r="CX24" i="3"/>
  <c r="CX23" i="3"/>
  <c r="CX15" i="3"/>
  <c r="CX17" i="3"/>
  <c r="CX16" i="3"/>
  <c r="CX18" i="3"/>
  <c r="CX20" i="3"/>
  <c r="CX8" i="3"/>
  <c r="CX14" i="3"/>
  <c r="CY6" i="3"/>
  <c r="CX12" i="3"/>
  <c r="CX10" i="3"/>
  <c r="CX5" i="3"/>
  <c r="CX9" i="3"/>
  <c r="CX11" i="3"/>
  <c r="CY51" i="3" l="1"/>
  <c r="CY52" i="3"/>
  <c r="CY48" i="3"/>
  <c r="CY50" i="3"/>
  <c r="CY47" i="3"/>
  <c r="CY46" i="3"/>
  <c r="CY49" i="3"/>
  <c r="CY45" i="3"/>
  <c r="CY44" i="3"/>
  <c r="CY43" i="3"/>
  <c r="CY40" i="3"/>
  <c r="CY42" i="3"/>
  <c r="CY39" i="3"/>
  <c r="CY38" i="3"/>
  <c r="CY41" i="3"/>
  <c r="CY34" i="3"/>
  <c r="CY35" i="3"/>
  <c r="CY33" i="3"/>
  <c r="CY36" i="3"/>
  <c r="CY27" i="3"/>
  <c r="CY29" i="3"/>
  <c r="CY28" i="3"/>
  <c r="CY32" i="3"/>
  <c r="CY25" i="3"/>
  <c r="CY26" i="3"/>
  <c r="CY22" i="3"/>
  <c r="CY24" i="3"/>
  <c r="CY23" i="3"/>
  <c r="CY17" i="3"/>
  <c r="CY19" i="3"/>
  <c r="CY16" i="3"/>
  <c r="CY14" i="3"/>
  <c r="CY12" i="3"/>
  <c r="CY18" i="3"/>
  <c r="CY20" i="3"/>
  <c r="CY15" i="3"/>
  <c r="CZ6" i="3"/>
  <c r="CY10" i="3"/>
  <c r="CY5" i="3"/>
  <c r="CY9" i="3"/>
  <c r="CY11" i="3"/>
  <c r="CY8" i="3"/>
  <c r="CZ52" i="3" l="1"/>
  <c r="CZ50" i="3"/>
  <c r="CZ51" i="3"/>
  <c r="CZ47" i="3"/>
  <c r="CZ49" i="3"/>
  <c r="CZ46" i="3"/>
  <c r="CZ45" i="3"/>
  <c r="CZ48" i="3"/>
  <c r="CZ43" i="3"/>
  <c r="CZ44" i="3"/>
  <c r="CZ36" i="3"/>
  <c r="CZ42" i="3"/>
  <c r="CZ40" i="3"/>
  <c r="CZ39" i="3"/>
  <c r="CZ41" i="3"/>
  <c r="CZ34" i="3"/>
  <c r="CZ35" i="3"/>
  <c r="CZ38" i="3"/>
  <c r="CZ33" i="3"/>
  <c r="CZ29" i="3"/>
  <c r="CZ28" i="3"/>
  <c r="CZ32" i="3"/>
  <c r="CZ26" i="3"/>
  <c r="CZ27" i="3"/>
  <c r="CZ18" i="3"/>
  <c r="CZ22" i="3"/>
  <c r="CZ24" i="3"/>
  <c r="CZ23" i="3"/>
  <c r="CZ25" i="3"/>
  <c r="CZ19" i="3"/>
  <c r="CZ14" i="3"/>
  <c r="CZ20" i="3"/>
  <c r="CZ15" i="3"/>
  <c r="CZ17" i="3"/>
  <c r="CZ16" i="3"/>
  <c r="CZ12" i="3"/>
  <c r="CZ10" i="3"/>
  <c r="CZ5" i="3"/>
  <c r="CZ9" i="3"/>
  <c r="CZ11" i="3"/>
  <c r="CZ8" i="3"/>
  <c r="DA6" i="3"/>
  <c r="DA52" i="3" l="1"/>
  <c r="DA51" i="3"/>
  <c r="DA47" i="3"/>
  <c r="DA50" i="3"/>
  <c r="DA49" i="3"/>
  <c r="DA48" i="3"/>
  <c r="DA45" i="3"/>
  <c r="DA46" i="3"/>
  <c r="DA43" i="3"/>
  <c r="DA44" i="3"/>
  <c r="DA42" i="3"/>
  <c r="DA40" i="3"/>
  <c r="DA39" i="3"/>
  <c r="DA41" i="3"/>
  <c r="DA35" i="3"/>
  <c r="DA38" i="3"/>
  <c r="DA32" i="3"/>
  <c r="DA33" i="3"/>
  <c r="DA36" i="3"/>
  <c r="DA34" i="3"/>
  <c r="DA28" i="3"/>
  <c r="DA26" i="3"/>
  <c r="DA27" i="3"/>
  <c r="DA29" i="3"/>
  <c r="DA22" i="3"/>
  <c r="DA24" i="3"/>
  <c r="DA20" i="3"/>
  <c r="DA23" i="3"/>
  <c r="DA25" i="3"/>
  <c r="DA18" i="3"/>
  <c r="DA15" i="3"/>
  <c r="DA17" i="3"/>
  <c r="DA16" i="3"/>
  <c r="DA19" i="3"/>
  <c r="DA14" i="3"/>
  <c r="DA12" i="3"/>
  <c r="DA10" i="3"/>
  <c r="DA5" i="3"/>
  <c r="DA9" i="3"/>
  <c r="DA11" i="3"/>
  <c r="DA8" i="3"/>
  <c r="DB6" i="3"/>
  <c r="DB52" i="3" l="1"/>
  <c r="DB51" i="3"/>
  <c r="DB50" i="3"/>
  <c r="DB49" i="3"/>
  <c r="DB47" i="3"/>
  <c r="DB48" i="3"/>
  <c r="DB45" i="3"/>
  <c r="DB46" i="3"/>
  <c r="DB43" i="3"/>
  <c r="DB44" i="3"/>
  <c r="DB35" i="3"/>
  <c r="DB42" i="3"/>
  <c r="DB41" i="3"/>
  <c r="DB39" i="3"/>
  <c r="DB40" i="3"/>
  <c r="DB38" i="3"/>
  <c r="DB33" i="3"/>
  <c r="DB36" i="3"/>
  <c r="DB34" i="3"/>
  <c r="DB28" i="3"/>
  <c r="DB32" i="3"/>
  <c r="DB27" i="3"/>
  <c r="DB29" i="3"/>
  <c r="DB26" i="3"/>
  <c r="DB22" i="3"/>
  <c r="DB24" i="3"/>
  <c r="DB20" i="3"/>
  <c r="DB23" i="3"/>
  <c r="DB25" i="3"/>
  <c r="DB11" i="3"/>
  <c r="DB18" i="3"/>
  <c r="DB15" i="3"/>
  <c r="DB17" i="3"/>
  <c r="DB16" i="3"/>
  <c r="DB19" i="3"/>
  <c r="DB14" i="3"/>
  <c r="DB10" i="3"/>
  <c r="DB5" i="3"/>
  <c r="DB9" i="3"/>
  <c r="DB8" i="3"/>
  <c r="DC6" i="3"/>
  <c r="DB12" i="3"/>
  <c r="DC52" i="3" l="1"/>
  <c r="DC50" i="3"/>
  <c r="DC51" i="3"/>
  <c r="DC49" i="3"/>
  <c r="DC47" i="3"/>
  <c r="DC48" i="3"/>
  <c r="DC44" i="3"/>
  <c r="DC46" i="3"/>
  <c r="DC45" i="3"/>
  <c r="DC43" i="3"/>
  <c r="DC39" i="3"/>
  <c r="DC42" i="3"/>
  <c r="DC41" i="3"/>
  <c r="DC40" i="3"/>
  <c r="DC38" i="3"/>
  <c r="DC35" i="3"/>
  <c r="DC33" i="3"/>
  <c r="DC36" i="3"/>
  <c r="DC34" i="3"/>
  <c r="DC26" i="3"/>
  <c r="DC32" i="3"/>
  <c r="DC27" i="3"/>
  <c r="DC29" i="3"/>
  <c r="DC28" i="3"/>
  <c r="DC24" i="3"/>
  <c r="DC23" i="3"/>
  <c r="DC25" i="3"/>
  <c r="DC22" i="3"/>
  <c r="DC18" i="3"/>
  <c r="DC15" i="3"/>
  <c r="DC20" i="3"/>
  <c r="DC17" i="3"/>
  <c r="DC16" i="3"/>
  <c r="DC19" i="3"/>
  <c r="DC14" i="3"/>
  <c r="DC9" i="3"/>
  <c r="DC11" i="3"/>
  <c r="DC8" i="3"/>
  <c r="DD6" i="3"/>
  <c r="DC12" i="3"/>
  <c r="DC10" i="3"/>
  <c r="DC5" i="3"/>
  <c r="DD51" i="3" l="1"/>
  <c r="DD52" i="3"/>
  <c r="DD49" i="3"/>
  <c r="DD47" i="3"/>
  <c r="DD46" i="3"/>
  <c r="DD48" i="3"/>
  <c r="DD50" i="3"/>
  <c r="DD44" i="3"/>
  <c r="DD45" i="3"/>
  <c r="DD43" i="3"/>
  <c r="DD42" i="3"/>
  <c r="DD39" i="3"/>
  <c r="DD34" i="3"/>
  <c r="DD41" i="3"/>
  <c r="DD40" i="3"/>
  <c r="DD38" i="3"/>
  <c r="DD35" i="3"/>
  <c r="DD33" i="3"/>
  <c r="DD36" i="3"/>
  <c r="DD32" i="3"/>
  <c r="DD27" i="3"/>
  <c r="DD29" i="3"/>
  <c r="DD28" i="3"/>
  <c r="DD26" i="3"/>
  <c r="DD20" i="3"/>
  <c r="DD23" i="3"/>
  <c r="DD25" i="3"/>
  <c r="DD22" i="3"/>
  <c r="DD24" i="3"/>
  <c r="DD16" i="3"/>
  <c r="DD10" i="3"/>
  <c r="DD18" i="3"/>
  <c r="DD15" i="3"/>
  <c r="DD17" i="3"/>
  <c r="DD19" i="3"/>
  <c r="DD9" i="3"/>
  <c r="DD11" i="3"/>
  <c r="DD8" i="3"/>
  <c r="DE6" i="3"/>
  <c r="DD5" i="3"/>
  <c r="DD12" i="3"/>
  <c r="DD14" i="3"/>
  <c r="DE52" i="3" l="1"/>
  <c r="DE51" i="3"/>
  <c r="DE49" i="3"/>
  <c r="DE48" i="3"/>
  <c r="DE50" i="3"/>
  <c r="DE46" i="3"/>
  <c r="DE45" i="3"/>
  <c r="DE47" i="3"/>
  <c r="DE43" i="3"/>
  <c r="DE44" i="3"/>
  <c r="DE41" i="3"/>
  <c r="DE42" i="3"/>
  <c r="DE38" i="3"/>
  <c r="DE40" i="3"/>
  <c r="DE39" i="3"/>
  <c r="DE33" i="3"/>
  <c r="DE36" i="3"/>
  <c r="DE34" i="3"/>
  <c r="DE35" i="3"/>
  <c r="DE32" i="3"/>
  <c r="DE27" i="3"/>
  <c r="DE29" i="3"/>
  <c r="DE28" i="3"/>
  <c r="DE26" i="3"/>
  <c r="DE23" i="3"/>
  <c r="DE25" i="3"/>
  <c r="DE22" i="3"/>
  <c r="DE24" i="3"/>
  <c r="DE20" i="3"/>
  <c r="DE18" i="3"/>
  <c r="DE12" i="3"/>
  <c r="DE17" i="3"/>
  <c r="DE19" i="3"/>
  <c r="DE16" i="3"/>
  <c r="DE14" i="3"/>
  <c r="DE15" i="3"/>
  <c r="DE11" i="3"/>
  <c r="DE8" i="3"/>
  <c r="DF6" i="3"/>
  <c r="DE5" i="3"/>
  <c r="DE10" i="3"/>
  <c r="DE9" i="3"/>
  <c r="DF52" i="3" l="1"/>
  <c r="DF51" i="3"/>
  <c r="DF50" i="3"/>
  <c r="DF48" i="3"/>
  <c r="DF49" i="3"/>
  <c r="DF47" i="3"/>
  <c r="DF46" i="3"/>
  <c r="DF45" i="3"/>
  <c r="DF44" i="3"/>
  <c r="DF43" i="3"/>
  <c r="DF42" i="3"/>
  <c r="DF38" i="3"/>
  <c r="DF33" i="3"/>
  <c r="DF40" i="3"/>
  <c r="DF41" i="3"/>
  <c r="DF39" i="3"/>
  <c r="DF36" i="3"/>
  <c r="DF34" i="3"/>
  <c r="DF35" i="3"/>
  <c r="DF27" i="3"/>
  <c r="DF29" i="3"/>
  <c r="DF28" i="3"/>
  <c r="DF32" i="3"/>
  <c r="DF19" i="3"/>
  <c r="DF25" i="3"/>
  <c r="DF22" i="3"/>
  <c r="DF24" i="3"/>
  <c r="DF20" i="3"/>
  <c r="DF26" i="3"/>
  <c r="DF23" i="3"/>
  <c r="DF15" i="3"/>
  <c r="DF17" i="3"/>
  <c r="DF16" i="3"/>
  <c r="DF18" i="3"/>
  <c r="DF11" i="3"/>
  <c r="DF8" i="3"/>
  <c r="DG6" i="3"/>
  <c r="DF12" i="3"/>
  <c r="DF5" i="3"/>
  <c r="DF10" i="3"/>
  <c r="DF14" i="3"/>
  <c r="DF9" i="3"/>
  <c r="DG51" i="3" l="1"/>
  <c r="DG52" i="3"/>
  <c r="DG48" i="3"/>
  <c r="DG49" i="3"/>
  <c r="DG50" i="3"/>
  <c r="DG47" i="3"/>
  <c r="DG46" i="3"/>
  <c r="DG45" i="3"/>
  <c r="DG44" i="3"/>
  <c r="DG43" i="3"/>
  <c r="DG40" i="3"/>
  <c r="DG42" i="3"/>
  <c r="DG41" i="3"/>
  <c r="DG39" i="3"/>
  <c r="DG36" i="3"/>
  <c r="DG34" i="3"/>
  <c r="DG35" i="3"/>
  <c r="DG38" i="3"/>
  <c r="DG33" i="3"/>
  <c r="DG27" i="3"/>
  <c r="DG29" i="3"/>
  <c r="DG28" i="3"/>
  <c r="DG32" i="3"/>
  <c r="DG25" i="3"/>
  <c r="DG22" i="3"/>
  <c r="DG24" i="3"/>
  <c r="DG26" i="3"/>
  <c r="DG23" i="3"/>
  <c r="DG17" i="3"/>
  <c r="DG20" i="3"/>
  <c r="DG16" i="3"/>
  <c r="DG19" i="3"/>
  <c r="DG18" i="3"/>
  <c r="DG15" i="3"/>
  <c r="DH6" i="3"/>
  <c r="DG12" i="3"/>
  <c r="DG5" i="3"/>
  <c r="DG10" i="3"/>
  <c r="DG14" i="3"/>
  <c r="DG9" i="3"/>
  <c r="DG11" i="3"/>
  <c r="DG8" i="3"/>
  <c r="DH52" i="3" l="1"/>
  <c r="DH51" i="3"/>
  <c r="DH50" i="3"/>
  <c r="DH48" i="3"/>
  <c r="DH49" i="3"/>
  <c r="DH47" i="3"/>
  <c r="DH46" i="3"/>
  <c r="DH45" i="3"/>
  <c r="DH44" i="3"/>
  <c r="DH43" i="3"/>
  <c r="DH36" i="3"/>
  <c r="DH42" i="3"/>
  <c r="DH41" i="3"/>
  <c r="DH40" i="3"/>
  <c r="DH39" i="3"/>
  <c r="DH38" i="3"/>
  <c r="DH34" i="3"/>
  <c r="DH35" i="3"/>
  <c r="DH33" i="3"/>
  <c r="DH29" i="3"/>
  <c r="DH28" i="3"/>
  <c r="DH26" i="3"/>
  <c r="DH32" i="3"/>
  <c r="DH27" i="3"/>
  <c r="DH18" i="3"/>
  <c r="DH22" i="3"/>
  <c r="DH24" i="3"/>
  <c r="DH23" i="3"/>
  <c r="DH25" i="3"/>
  <c r="DH20" i="3"/>
  <c r="DH14" i="3"/>
  <c r="DH19" i="3"/>
  <c r="DH16" i="3"/>
  <c r="DH12" i="3"/>
  <c r="DH15" i="3"/>
  <c r="DH17" i="3"/>
  <c r="DH5" i="3"/>
  <c r="DH10" i="3"/>
  <c r="DH9" i="3"/>
  <c r="DH11" i="3"/>
  <c r="DH8" i="3"/>
  <c r="DI6" i="3"/>
  <c r="DI52" i="3" l="1"/>
  <c r="DI51" i="3"/>
  <c r="DI47" i="3"/>
  <c r="DI50" i="3"/>
  <c r="DI49" i="3"/>
  <c r="DI46" i="3"/>
  <c r="DI45" i="3"/>
  <c r="DI48" i="3"/>
  <c r="DI44" i="3"/>
  <c r="DI43" i="3"/>
  <c r="DI42" i="3"/>
  <c r="DI41" i="3"/>
  <c r="DI40" i="3"/>
  <c r="DI39" i="3"/>
  <c r="DI38" i="3"/>
  <c r="DI34" i="3"/>
  <c r="DI35" i="3"/>
  <c r="DI32" i="3"/>
  <c r="DI33" i="3"/>
  <c r="DI36" i="3"/>
  <c r="DI28" i="3"/>
  <c r="DI26" i="3"/>
  <c r="DI27" i="3"/>
  <c r="DI29" i="3"/>
  <c r="DI22" i="3"/>
  <c r="DI24" i="3"/>
  <c r="DI20" i="3"/>
  <c r="DI23" i="3"/>
  <c r="DI25" i="3"/>
  <c r="DI19" i="3"/>
  <c r="DI14" i="3"/>
  <c r="DI15" i="3"/>
  <c r="DI18" i="3"/>
  <c r="DI17" i="3"/>
  <c r="DI16" i="3"/>
  <c r="DI5" i="3"/>
  <c r="DI12" i="3"/>
  <c r="DI10" i="3"/>
  <c r="DI9" i="3"/>
  <c r="DI11" i="3"/>
  <c r="DI8" i="3"/>
  <c r="DJ6" i="3"/>
  <c r="DJ52" i="3" l="1"/>
  <c r="DJ51" i="3"/>
  <c r="DJ50" i="3"/>
  <c r="DJ49" i="3"/>
  <c r="DJ47" i="3"/>
  <c r="DJ48" i="3"/>
  <c r="DJ45" i="3"/>
  <c r="DJ46" i="3"/>
  <c r="DJ43" i="3"/>
  <c r="DJ44" i="3"/>
  <c r="DJ35" i="3"/>
  <c r="DJ41" i="3"/>
  <c r="DJ42" i="3"/>
  <c r="DJ40" i="3"/>
  <c r="DJ39" i="3"/>
  <c r="DJ33" i="3"/>
  <c r="DJ38" i="3"/>
  <c r="DJ36" i="3"/>
  <c r="DJ34" i="3"/>
  <c r="DJ28" i="3"/>
  <c r="DJ26" i="3"/>
  <c r="DJ32" i="3"/>
  <c r="DJ27" i="3"/>
  <c r="DJ29" i="3"/>
  <c r="DJ22" i="3"/>
  <c r="DJ24" i="3"/>
  <c r="DJ20" i="3"/>
  <c r="DJ23" i="3"/>
  <c r="DJ25" i="3"/>
  <c r="DJ11" i="3"/>
  <c r="DJ19" i="3"/>
  <c r="DJ15" i="3"/>
  <c r="DJ18" i="3"/>
  <c r="DJ17" i="3"/>
  <c r="DJ16" i="3"/>
  <c r="DJ5" i="3"/>
  <c r="DJ12" i="3"/>
  <c r="DJ10" i="3"/>
  <c r="DJ9" i="3"/>
  <c r="DJ14" i="3"/>
  <c r="DJ8" i="3"/>
  <c r="DK6" i="3"/>
  <c r="DK52" i="3" l="1"/>
  <c r="DK50" i="3"/>
  <c r="DK51" i="3"/>
  <c r="DK49" i="3"/>
  <c r="DK47" i="3"/>
  <c r="DK48" i="3"/>
  <c r="DK44" i="3"/>
  <c r="DK46" i="3"/>
  <c r="DK45" i="3"/>
  <c r="DK43" i="3"/>
  <c r="DK39" i="3"/>
  <c r="DK42" i="3"/>
  <c r="DK40" i="3"/>
  <c r="DK38" i="3"/>
  <c r="DK41" i="3"/>
  <c r="DK35" i="3"/>
  <c r="DK33" i="3"/>
  <c r="DK36" i="3"/>
  <c r="DK34" i="3"/>
  <c r="DK26" i="3"/>
  <c r="DK32" i="3"/>
  <c r="DK27" i="3"/>
  <c r="DK29" i="3"/>
  <c r="DK28" i="3"/>
  <c r="DK24" i="3"/>
  <c r="DK23" i="3"/>
  <c r="DK25" i="3"/>
  <c r="DK22" i="3"/>
  <c r="DK19" i="3"/>
  <c r="DK20" i="3"/>
  <c r="DK15" i="3"/>
  <c r="DK18" i="3"/>
  <c r="DK17" i="3"/>
  <c r="DK16" i="3"/>
  <c r="DK14" i="3"/>
  <c r="DK12" i="3"/>
  <c r="DK10" i="3"/>
  <c r="DK9" i="3"/>
  <c r="DK8" i="3"/>
  <c r="DK11" i="3"/>
  <c r="DL6" i="3"/>
  <c r="DK5" i="3"/>
  <c r="DL51" i="3" l="1"/>
  <c r="DL50" i="3"/>
  <c r="DL52" i="3"/>
  <c r="DL49" i="3"/>
  <c r="DL46" i="3"/>
  <c r="DL47" i="3"/>
  <c r="DL48" i="3"/>
  <c r="DL44" i="3"/>
  <c r="DL45" i="3"/>
  <c r="DL43" i="3"/>
  <c r="DL42" i="3"/>
  <c r="DL39" i="3"/>
  <c r="DL34" i="3"/>
  <c r="DL41" i="3"/>
  <c r="DL40" i="3"/>
  <c r="DL35" i="3"/>
  <c r="DL33" i="3"/>
  <c r="DL36" i="3"/>
  <c r="DL38" i="3"/>
  <c r="DL32" i="3"/>
  <c r="DL27" i="3"/>
  <c r="DL29" i="3"/>
  <c r="DL28" i="3"/>
  <c r="DL26" i="3"/>
  <c r="DL20" i="3"/>
  <c r="DL23" i="3"/>
  <c r="DL25" i="3"/>
  <c r="DL22" i="3"/>
  <c r="DL24" i="3"/>
  <c r="DL16" i="3"/>
  <c r="DL10" i="3"/>
  <c r="DL15" i="3"/>
  <c r="DL18" i="3"/>
  <c r="DL17" i="3"/>
  <c r="DL14" i="3"/>
  <c r="DL19" i="3"/>
  <c r="DL9" i="3"/>
  <c r="DL8" i="3"/>
  <c r="DL11" i="3"/>
  <c r="DM6" i="3"/>
  <c r="DL5" i="3"/>
  <c r="DL12" i="3"/>
  <c r="DM52" i="3" l="1"/>
  <c r="DM51" i="3"/>
  <c r="DM49" i="3"/>
  <c r="DM47" i="3"/>
  <c r="DM48" i="3"/>
  <c r="DM50" i="3"/>
  <c r="DM46" i="3"/>
  <c r="DM45" i="3"/>
  <c r="DM43" i="3"/>
  <c r="DM44" i="3"/>
  <c r="DM41" i="3"/>
  <c r="DM38" i="3"/>
  <c r="DM42" i="3"/>
  <c r="DM39" i="3"/>
  <c r="DM40" i="3"/>
  <c r="DM35" i="3"/>
  <c r="DM33" i="3"/>
  <c r="DM36" i="3"/>
  <c r="DM34" i="3"/>
  <c r="DM32" i="3"/>
  <c r="DM27" i="3"/>
  <c r="DM29" i="3"/>
  <c r="DM28" i="3"/>
  <c r="DM26" i="3"/>
  <c r="DM23" i="3"/>
  <c r="DM25" i="3"/>
  <c r="DM22" i="3"/>
  <c r="DM24" i="3"/>
  <c r="DM20" i="3"/>
  <c r="DM12" i="3"/>
  <c r="DM18" i="3"/>
  <c r="DM15" i="3"/>
  <c r="DM17" i="3"/>
  <c r="DM16" i="3"/>
  <c r="DM19" i="3"/>
  <c r="DM8" i="3"/>
  <c r="DM11" i="3"/>
  <c r="DN6" i="3"/>
  <c r="DM14" i="3"/>
  <c r="DM5" i="3"/>
  <c r="DM10" i="3"/>
  <c r="DM9" i="3"/>
  <c r="DN52" i="3" l="1"/>
  <c r="DN51" i="3"/>
  <c r="DN49" i="3"/>
  <c r="DN48" i="3"/>
  <c r="DN50" i="3"/>
  <c r="DN46" i="3"/>
  <c r="DN45" i="3"/>
  <c r="DN47" i="3"/>
  <c r="DN44" i="3"/>
  <c r="DN43" i="3"/>
  <c r="DN38" i="3"/>
  <c r="DN33" i="3"/>
  <c r="DN42" i="3"/>
  <c r="DN40" i="3"/>
  <c r="DN39" i="3"/>
  <c r="DN41" i="3"/>
  <c r="DN36" i="3"/>
  <c r="DN34" i="3"/>
  <c r="DN35" i="3"/>
  <c r="DN32" i="3"/>
  <c r="DN27" i="3"/>
  <c r="DN29" i="3"/>
  <c r="DN28" i="3"/>
  <c r="DN19" i="3"/>
  <c r="DN25" i="3"/>
  <c r="DN22" i="3"/>
  <c r="DN26" i="3"/>
  <c r="DN24" i="3"/>
  <c r="DN20" i="3"/>
  <c r="DN23" i="3"/>
  <c r="DN18" i="3"/>
  <c r="DN15" i="3"/>
  <c r="DN17" i="3"/>
  <c r="DN16" i="3"/>
  <c r="DN14" i="3"/>
  <c r="DN8" i="3"/>
  <c r="DN11" i="3"/>
  <c r="DO6" i="3"/>
  <c r="DN5" i="3"/>
  <c r="DN12" i="3"/>
  <c r="DN10" i="3"/>
  <c r="DN9" i="3"/>
  <c r="DO51" i="3" l="1"/>
  <c r="DO52" i="3"/>
  <c r="DO48" i="3"/>
  <c r="DO50" i="3"/>
  <c r="DO49" i="3"/>
  <c r="DO47" i="3"/>
  <c r="DO46" i="3"/>
  <c r="DO45" i="3"/>
  <c r="DO44" i="3"/>
  <c r="DO43" i="3"/>
  <c r="DO42" i="3"/>
  <c r="DO40" i="3"/>
  <c r="DO41" i="3"/>
  <c r="DO39" i="3"/>
  <c r="DO33" i="3"/>
  <c r="DO36" i="3"/>
  <c r="DO34" i="3"/>
  <c r="DO38" i="3"/>
  <c r="DO35" i="3"/>
  <c r="DO32" i="3"/>
  <c r="DO27" i="3"/>
  <c r="DO29" i="3"/>
  <c r="DO28" i="3"/>
  <c r="DO25" i="3"/>
  <c r="DO22" i="3"/>
  <c r="DO26" i="3"/>
  <c r="DO24" i="3"/>
  <c r="DO23" i="3"/>
  <c r="DO17" i="3"/>
  <c r="DO20" i="3"/>
  <c r="DO18" i="3"/>
  <c r="DO16" i="3"/>
  <c r="DO14" i="3"/>
  <c r="DO19" i="3"/>
  <c r="DO15" i="3"/>
  <c r="DO11" i="3"/>
  <c r="DP6" i="3"/>
  <c r="DO5" i="3"/>
  <c r="DO12" i="3"/>
  <c r="DO10" i="3"/>
  <c r="DO9" i="3"/>
  <c r="DO8" i="3"/>
  <c r="DP52" i="3" l="1"/>
  <c r="DP49" i="3"/>
  <c r="DP50" i="3"/>
  <c r="DP48" i="3"/>
  <c r="DP51" i="3"/>
  <c r="DP47" i="3"/>
  <c r="DP46" i="3"/>
  <c r="DP45" i="3"/>
  <c r="DP44" i="3"/>
  <c r="DP43" i="3"/>
  <c r="DP42" i="3"/>
  <c r="DP36" i="3"/>
  <c r="DP41" i="3"/>
  <c r="DP40" i="3"/>
  <c r="DP39" i="3"/>
  <c r="DP34" i="3"/>
  <c r="DP38" i="3"/>
  <c r="DP35" i="3"/>
  <c r="DP33" i="3"/>
  <c r="DP29" i="3"/>
  <c r="DP28" i="3"/>
  <c r="DP26" i="3"/>
  <c r="DP32" i="3"/>
  <c r="DP27" i="3"/>
  <c r="DP18" i="3"/>
  <c r="DP22" i="3"/>
  <c r="DP24" i="3"/>
  <c r="DP23" i="3"/>
  <c r="DP25" i="3"/>
  <c r="DP14" i="3"/>
  <c r="DP17" i="3"/>
  <c r="DP16" i="3"/>
  <c r="DP19" i="3"/>
  <c r="DP15" i="3"/>
  <c r="DP20" i="3"/>
  <c r="DP5" i="3"/>
  <c r="DP12" i="3"/>
  <c r="DP10" i="3"/>
  <c r="DP9" i="3"/>
  <c r="DP8" i="3"/>
  <c r="DP11" i="3"/>
  <c r="DQ6" i="3"/>
  <c r="DQ52" i="3" l="1"/>
  <c r="DQ51" i="3"/>
  <c r="DQ47" i="3"/>
  <c r="DQ50" i="3"/>
  <c r="DQ48" i="3"/>
  <c r="DQ46" i="3"/>
  <c r="DQ45" i="3"/>
  <c r="DQ49" i="3"/>
  <c r="DQ44" i="3"/>
  <c r="DQ43" i="3"/>
  <c r="DQ41" i="3"/>
  <c r="DQ42" i="3"/>
  <c r="DQ40" i="3"/>
  <c r="DQ39" i="3"/>
  <c r="DQ36" i="3"/>
  <c r="DQ34" i="3"/>
  <c r="DQ38" i="3"/>
  <c r="DQ32" i="3"/>
  <c r="DQ35" i="3"/>
  <c r="DQ33" i="3"/>
  <c r="DQ28" i="3"/>
  <c r="DQ26" i="3"/>
  <c r="DQ27" i="3"/>
  <c r="DQ29" i="3"/>
  <c r="DQ22" i="3"/>
  <c r="DQ24" i="3"/>
  <c r="DQ20" i="3"/>
  <c r="DQ23" i="3"/>
  <c r="DQ25" i="3"/>
  <c r="DQ19" i="3"/>
  <c r="DQ18" i="3"/>
  <c r="DQ17" i="3"/>
  <c r="DQ16" i="3"/>
  <c r="DQ12" i="3"/>
  <c r="DQ15" i="3"/>
  <c r="DQ5" i="3"/>
  <c r="DQ14" i="3"/>
  <c r="DQ10" i="3"/>
  <c r="DQ9" i="3"/>
  <c r="DQ8" i="3"/>
  <c r="DQ11" i="3"/>
  <c r="DR6" i="3"/>
  <c r="DR52" i="3" l="1"/>
  <c r="DR51" i="3"/>
  <c r="DR50" i="3"/>
  <c r="DR47" i="3"/>
  <c r="DR49" i="3"/>
  <c r="DR46" i="3"/>
  <c r="DR45" i="3"/>
  <c r="DR48" i="3"/>
  <c r="DR44" i="3"/>
  <c r="DR43" i="3"/>
  <c r="DR35" i="3"/>
  <c r="DR41" i="3"/>
  <c r="DR42" i="3"/>
  <c r="DR40" i="3"/>
  <c r="DR39" i="3"/>
  <c r="DR38" i="3"/>
  <c r="DR34" i="3"/>
  <c r="DR33" i="3"/>
  <c r="DR36" i="3"/>
  <c r="DR28" i="3"/>
  <c r="DR26" i="3"/>
  <c r="DR27" i="3"/>
  <c r="DR32" i="3"/>
  <c r="DR29" i="3"/>
  <c r="DR22" i="3"/>
  <c r="DR24" i="3"/>
  <c r="DR20" i="3"/>
  <c r="DR23" i="3"/>
  <c r="DR25" i="3"/>
  <c r="DR19" i="3"/>
  <c r="DR11" i="3"/>
  <c r="DR14" i="3"/>
  <c r="DR15" i="3"/>
  <c r="DR18" i="3"/>
  <c r="DR17" i="3"/>
  <c r="DR16" i="3"/>
  <c r="DR5" i="3"/>
  <c r="DR10" i="3"/>
  <c r="DR9" i="3"/>
  <c r="DR12" i="3"/>
  <c r="DR8" i="3"/>
  <c r="DS6" i="3"/>
  <c r="DS52" i="3" l="1"/>
  <c r="DS50" i="3"/>
  <c r="DS51" i="3"/>
  <c r="DS47" i="3"/>
  <c r="DS49" i="3"/>
  <c r="DS48" i="3"/>
  <c r="DS44" i="3"/>
  <c r="DS46" i="3"/>
  <c r="DS45" i="3"/>
  <c r="DS43" i="3"/>
  <c r="DS39" i="3"/>
  <c r="DS42" i="3"/>
  <c r="DS40" i="3"/>
  <c r="DS41" i="3"/>
  <c r="DS38" i="3"/>
  <c r="DS35" i="3"/>
  <c r="DS33" i="3"/>
  <c r="DS36" i="3"/>
  <c r="DS34" i="3"/>
  <c r="DS26" i="3"/>
  <c r="DS27" i="3"/>
  <c r="DS32" i="3"/>
  <c r="DS29" i="3"/>
  <c r="DS28" i="3"/>
  <c r="DS24" i="3"/>
  <c r="DS23" i="3"/>
  <c r="DS25" i="3"/>
  <c r="DS22" i="3"/>
  <c r="DS20" i="3"/>
  <c r="DS19" i="3"/>
  <c r="DS15" i="3"/>
  <c r="DS18" i="3"/>
  <c r="DS17" i="3"/>
  <c r="DS16" i="3"/>
  <c r="DS14" i="3"/>
  <c r="DS10" i="3"/>
  <c r="DS9" i="3"/>
  <c r="DS12" i="3"/>
  <c r="DS8" i="3"/>
  <c r="DT6" i="3"/>
  <c r="DS11" i="3"/>
  <c r="DS5" i="3"/>
  <c r="DT51" i="3" l="1"/>
  <c r="DT50" i="3"/>
  <c r="DT52" i="3"/>
  <c r="DT49" i="3"/>
  <c r="DT46" i="3"/>
  <c r="DT47" i="3"/>
  <c r="DT48" i="3"/>
  <c r="DT44" i="3"/>
  <c r="DT45" i="3"/>
  <c r="DT43" i="3"/>
  <c r="DT42" i="3"/>
  <c r="DT39" i="3"/>
  <c r="DT34" i="3"/>
  <c r="DT41" i="3"/>
  <c r="DT40" i="3"/>
  <c r="DT38" i="3"/>
  <c r="DT35" i="3"/>
  <c r="DT33" i="3"/>
  <c r="DT36" i="3"/>
  <c r="DT27" i="3"/>
  <c r="DT32" i="3"/>
  <c r="DT29" i="3"/>
  <c r="DT28" i="3"/>
  <c r="DT26" i="3"/>
  <c r="DT20" i="3"/>
  <c r="DT23" i="3"/>
  <c r="DT25" i="3"/>
  <c r="DT22" i="3"/>
  <c r="DT24" i="3"/>
  <c r="DT16" i="3"/>
  <c r="DT10" i="3"/>
  <c r="DT19" i="3"/>
  <c r="DT15" i="3"/>
  <c r="DT18" i="3"/>
  <c r="DT17" i="3"/>
  <c r="DT14" i="3"/>
  <c r="DT9" i="3"/>
  <c r="DT12" i="3"/>
  <c r="DT8" i="3"/>
  <c r="DU6" i="3"/>
  <c r="DT11" i="3"/>
  <c r="DT5" i="3"/>
  <c r="DU52" i="3" l="1"/>
  <c r="DU51" i="3"/>
  <c r="DU49" i="3"/>
  <c r="DU50" i="3"/>
  <c r="DU47" i="3"/>
  <c r="DU48" i="3"/>
  <c r="DU45" i="3"/>
  <c r="DU46" i="3"/>
  <c r="DU44" i="3"/>
  <c r="DU43" i="3"/>
  <c r="DU41" i="3"/>
  <c r="DU38" i="3"/>
  <c r="DU42" i="3"/>
  <c r="DU40" i="3"/>
  <c r="DU39" i="3"/>
  <c r="DU35" i="3"/>
  <c r="DU33" i="3"/>
  <c r="DU36" i="3"/>
  <c r="DU34" i="3"/>
  <c r="DU32" i="3"/>
  <c r="DU27" i="3"/>
  <c r="DU29" i="3"/>
  <c r="DU28" i="3"/>
  <c r="DU26" i="3"/>
  <c r="DU23" i="3"/>
  <c r="DU25" i="3"/>
  <c r="DU22" i="3"/>
  <c r="DU24" i="3"/>
  <c r="DU20" i="3"/>
  <c r="DU12" i="3"/>
  <c r="DU19" i="3"/>
  <c r="DU15" i="3"/>
  <c r="DU18" i="3"/>
  <c r="DU17" i="3"/>
  <c r="DU16" i="3"/>
  <c r="DU14" i="3"/>
  <c r="DU10" i="3"/>
  <c r="DU8" i="3"/>
  <c r="DV6" i="3"/>
  <c r="DU11" i="3"/>
  <c r="DU5" i="3"/>
  <c r="DU9" i="3"/>
  <c r="DV52" i="3" l="1"/>
  <c r="DV49" i="3"/>
  <c r="DV51" i="3"/>
  <c r="DV47" i="3"/>
  <c r="DV50" i="3"/>
  <c r="DV48" i="3"/>
  <c r="DV45" i="3"/>
  <c r="DV46" i="3"/>
  <c r="DV44" i="3"/>
  <c r="DV43" i="3"/>
  <c r="DV38" i="3"/>
  <c r="DV33" i="3"/>
  <c r="DV40" i="3"/>
  <c r="DV42" i="3"/>
  <c r="DV41" i="3"/>
  <c r="DV39" i="3"/>
  <c r="DV35" i="3"/>
  <c r="DV36" i="3"/>
  <c r="DV34" i="3"/>
  <c r="DV27" i="3"/>
  <c r="DV29" i="3"/>
  <c r="DV32" i="3"/>
  <c r="DV28" i="3"/>
  <c r="DV19" i="3"/>
  <c r="DV25" i="3"/>
  <c r="DV26" i="3"/>
  <c r="DV22" i="3"/>
  <c r="DV24" i="3"/>
  <c r="DV20" i="3"/>
  <c r="DV23" i="3"/>
  <c r="DV15" i="3"/>
  <c r="DV18" i="3"/>
  <c r="DV17" i="3"/>
  <c r="DV16" i="3"/>
  <c r="DV14" i="3"/>
  <c r="DV12" i="3"/>
  <c r="DV8" i="3"/>
  <c r="DW6" i="3"/>
  <c r="DV11" i="3"/>
  <c r="DV5" i="3"/>
  <c r="DV9" i="3"/>
  <c r="DV10" i="3"/>
  <c r="DW51" i="3" l="1"/>
  <c r="DW52" i="3"/>
  <c r="DW48" i="3"/>
  <c r="DW49" i="3"/>
  <c r="DW50" i="3"/>
  <c r="DW45" i="3"/>
  <c r="DW47" i="3"/>
  <c r="DW46" i="3"/>
  <c r="DW44" i="3"/>
  <c r="DW43" i="3"/>
  <c r="DW40" i="3"/>
  <c r="DW42" i="3"/>
  <c r="DW39" i="3"/>
  <c r="DW38" i="3"/>
  <c r="DW41" i="3"/>
  <c r="DW33" i="3"/>
  <c r="DW36" i="3"/>
  <c r="DW34" i="3"/>
  <c r="DW35" i="3"/>
  <c r="DW27" i="3"/>
  <c r="DW29" i="3"/>
  <c r="DW32" i="3"/>
  <c r="DW28" i="3"/>
  <c r="DW25" i="3"/>
  <c r="DW26" i="3"/>
  <c r="DW22" i="3"/>
  <c r="DW24" i="3"/>
  <c r="DW23" i="3"/>
  <c r="DW18" i="3"/>
  <c r="DW17" i="3"/>
  <c r="DW20" i="3"/>
  <c r="DW19" i="3"/>
  <c r="DW15" i="3"/>
  <c r="DW16" i="3"/>
  <c r="DW14" i="3"/>
  <c r="DX6" i="3"/>
  <c r="DW11" i="3"/>
  <c r="DW5" i="3"/>
  <c r="DW9" i="3"/>
  <c r="DW10" i="3"/>
  <c r="DW12" i="3"/>
  <c r="DW8" i="3"/>
  <c r="DX52" i="3" l="1"/>
  <c r="DX51" i="3"/>
  <c r="DX50" i="3"/>
  <c r="DX48" i="3"/>
  <c r="DX49" i="3"/>
  <c r="DX47" i="3"/>
  <c r="DX45" i="3"/>
  <c r="DX46" i="3"/>
  <c r="DX44" i="3"/>
  <c r="DX43" i="3"/>
  <c r="DX42" i="3"/>
  <c r="DX36" i="3"/>
  <c r="DX41" i="3"/>
  <c r="DX39" i="3"/>
  <c r="DX40" i="3"/>
  <c r="DX38" i="3"/>
  <c r="DX33" i="3"/>
  <c r="DX34" i="3"/>
  <c r="DX35" i="3"/>
  <c r="DX29" i="3"/>
  <c r="DX32" i="3"/>
  <c r="DX28" i="3"/>
  <c r="DX26" i="3"/>
  <c r="DX27" i="3"/>
  <c r="DX18" i="3"/>
  <c r="DX22" i="3"/>
  <c r="DX24" i="3"/>
  <c r="DX23" i="3"/>
  <c r="DX25" i="3"/>
  <c r="DX14" i="3"/>
  <c r="DX16" i="3"/>
  <c r="DX17" i="3"/>
  <c r="DX20" i="3"/>
  <c r="DX19" i="3"/>
  <c r="DX15" i="3"/>
  <c r="DX11" i="3"/>
  <c r="DX5" i="3"/>
  <c r="DX9" i="3"/>
  <c r="DX10" i="3"/>
  <c r="DX12" i="3"/>
  <c r="DX8" i="3"/>
  <c r="DY6" i="3"/>
  <c r="DY52" i="3" l="1"/>
  <c r="DY51" i="3"/>
  <c r="DY47" i="3"/>
  <c r="DY49" i="3"/>
  <c r="DY50" i="3"/>
  <c r="DY48" i="3"/>
  <c r="DY45" i="3"/>
  <c r="DY46" i="3"/>
  <c r="DY44" i="3"/>
  <c r="DY43" i="3"/>
  <c r="DY42" i="3"/>
  <c r="DY41" i="3"/>
  <c r="DY40" i="3"/>
  <c r="DY39" i="3"/>
  <c r="DY36" i="3"/>
  <c r="DY34" i="3"/>
  <c r="DY32" i="3"/>
  <c r="DY35" i="3"/>
  <c r="DY38" i="3"/>
  <c r="DY33" i="3"/>
  <c r="DY28" i="3"/>
  <c r="DY26" i="3"/>
  <c r="DY27" i="3"/>
  <c r="DY29" i="3"/>
  <c r="DY22" i="3"/>
  <c r="DY24" i="3"/>
  <c r="DY20" i="3"/>
  <c r="DY23" i="3"/>
  <c r="DY25" i="3"/>
  <c r="DY16" i="3"/>
  <c r="DY17" i="3"/>
  <c r="DY18" i="3"/>
  <c r="DY14" i="3"/>
  <c r="DY19" i="3"/>
  <c r="DY15" i="3"/>
  <c r="DY5" i="3"/>
  <c r="DY9" i="3"/>
  <c r="DY10" i="3"/>
  <c r="DY12" i="3"/>
  <c r="DY8" i="3"/>
  <c r="DZ6" i="3"/>
  <c r="DY11" i="3"/>
  <c r="DZ52" i="3" l="1"/>
  <c r="DZ51" i="3"/>
  <c r="DZ50" i="3"/>
  <c r="DZ48" i="3"/>
  <c r="DZ49" i="3"/>
  <c r="DZ47" i="3"/>
  <c r="DZ45" i="3"/>
  <c r="DZ46" i="3"/>
  <c r="DZ44" i="3"/>
  <c r="DZ43" i="3"/>
  <c r="DZ42" i="3"/>
  <c r="DZ35" i="3"/>
  <c r="DZ41" i="3"/>
  <c r="DZ40" i="3"/>
  <c r="DZ39" i="3"/>
  <c r="DZ36" i="3"/>
  <c r="DZ34" i="3"/>
  <c r="DZ38" i="3"/>
  <c r="DZ33" i="3"/>
  <c r="DZ32" i="3"/>
  <c r="DZ28" i="3"/>
  <c r="DZ26" i="3"/>
  <c r="DZ27" i="3"/>
  <c r="DZ29" i="3"/>
  <c r="DZ22" i="3"/>
  <c r="DZ24" i="3"/>
  <c r="DZ20" i="3"/>
  <c r="DZ23" i="3"/>
  <c r="DZ25" i="3"/>
  <c r="DZ11" i="3"/>
  <c r="DZ19" i="3"/>
  <c r="DZ16" i="3"/>
  <c r="DZ17" i="3"/>
  <c r="DZ12" i="3"/>
  <c r="DZ18" i="3"/>
  <c r="DZ15" i="3"/>
  <c r="DZ5" i="3"/>
  <c r="DZ9" i="3"/>
  <c r="DZ10" i="3"/>
  <c r="DZ8" i="3"/>
  <c r="EA6" i="3"/>
  <c r="DZ14" i="3"/>
  <c r="EA52" i="3" l="1"/>
  <c r="EA51" i="3"/>
  <c r="EA50" i="3"/>
  <c r="EA49" i="3"/>
  <c r="EA47" i="3"/>
  <c r="EA46" i="3"/>
  <c r="EA44" i="3"/>
  <c r="EA48" i="3"/>
  <c r="EA45" i="3"/>
  <c r="EA43" i="3"/>
  <c r="EA39" i="3"/>
  <c r="EA42" i="3"/>
  <c r="EA41" i="3"/>
  <c r="EA40" i="3"/>
  <c r="EA38" i="3"/>
  <c r="EA34" i="3"/>
  <c r="EA35" i="3"/>
  <c r="EA33" i="3"/>
  <c r="EA36" i="3"/>
  <c r="EA26" i="3"/>
  <c r="EA27" i="3"/>
  <c r="EA29" i="3"/>
  <c r="EA32" i="3"/>
  <c r="EA28" i="3"/>
  <c r="EA24" i="3"/>
  <c r="EA23" i="3"/>
  <c r="EA25" i="3"/>
  <c r="EA22" i="3"/>
  <c r="EA19" i="3"/>
  <c r="EA20" i="3"/>
  <c r="EA17" i="3"/>
  <c r="EA18" i="3"/>
  <c r="EA14" i="3"/>
  <c r="EA15" i="3"/>
  <c r="EA16" i="3"/>
  <c r="EA9" i="3"/>
  <c r="EA10" i="3"/>
  <c r="EA8" i="3"/>
  <c r="EA12" i="3"/>
  <c r="EB6" i="3"/>
  <c r="EA11" i="3"/>
  <c r="EA5" i="3"/>
  <c r="EB51" i="3" l="1"/>
  <c r="EB52" i="3"/>
  <c r="EB50" i="3"/>
  <c r="EB46" i="3"/>
  <c r="EB49" i="3"/>
  <c r="EB47" i="3"/>
  <c r="EB48" i="3"/>
  <c r="EB44" i="3"/>
  <c r="EB45" i="3"/>
  <c r="EB43" i="3"/>
  <c r="EB42" i="3"/>
  <c r="EB39" i="3"/>
  <c r="EB34" i="3"/>
  <c r="EB41" i="3"/>
  <c r="EB40" i="3"/>
  <c r="EB38" i="3"/>
  <c r="EB35" i="3"/>
  <c r="EB33" i="3"/>
  <c r="EB36" i="3"/>
  <c r="EB27" i="3"/>
  <c r="EB29" i="3"/>
  <c r="EB32" i="3"/>
  <c r="EB28" i="3"/>
  <c r="EB26" i="3"/>
  <c r="EB20" i="3"/>
  <c r="EB23" i="3"/>
  <c r="EB25" i="3"/>
  <c r="EB22" i="3"/>
  <c r="EB24" i="3"/>
  <c r="EB16" i="3"/>
  <c r="EB10" i="3"/>
  <c r="EB18" i="3"/>
  <c r="EB14" i="3"/>
  <c r="EB15" i="3"/>
  <c r="EB19" i="3"/>
  <c r="EB17" i="3"/>
  <c r="EB9" i="3"/>
  <c r="EB8" i="3"/>
  <c r="EB12" i="3"/>
  <c r="EC6" i="3"/>
  <c r="EB11" i="3"/>
  <c r="EB5" i="3"/>
  <c r="EC52" i="3" l="1"/>
  <c r="EC51" i="3"/>
  <c r="EC49" i="3"/>
  <c r="EC50" i="3"/>
  <c r="EC47" i="3"/>
  <c r="EC48" i="3"/>
  <c r="EC45" i="3"/>
  <c r="EC46" i="3"/>
  <c r="EC43" i="3"/>
  <c r="EC44" i="3"/>
  <c r="EC41" i="3"/>
  <c r="EC38" i="3"/>
  <c r="EC42" i="3"/>
  <c r="EC40" i="3"/>
  <c r="EC39" i="3"/>
  <c r="EC35" i="3"/>
  <c r="EC33" i="3"/>
  <c r="EC36" i="3"/>
  <c r="EC34" i="3"/>
  <c r="EC32" i="3"/>
  <c r="EC27" i="3"/>
  <c r="EC29" i="3"/>
  <c r="EC28" i="3"/>
  <c r="EC26" i="3"/>
  <c r="EC23" i="3"/>
  <c r="EC25" i="3"/>
  <c r="EC22" i="3"/>
  <c r="EC24" i="3"/>
  <c r="EC20" i="3"/>
  <c r="EC12" i="3"/>
  <c r="EC15" i="3"/>
  <c r="EC19" i="3"/>
  <c r="EC17" i="3"/>
  <c r="EC16" i="3"/>
  <c r="EC18" i="3"/>
  <c r="EC14" i="3"/>
  <c r="EC10" i="3"/>
  <c r="EC8" i="3"/>
  <c r="ED6" i="3"/>
  <c r="EC11" i="3"/>
  <c r="EC5" i="3"/>
  <c r="EC9" i="3"/>
  <c r="ED52" i="3" l="1"/>
  <c r="ED50" i="3"/>
  <c r="ED51" i="3"/>
  <c r="ED49" i="3"/>
  <c r="ED47" i="3"/>
  <c r="ED48" i="3"/>
  <c r="ED45" i="3"/>
  <c r="ED46" i="3"/>
  <c r="ED44" i="3"/>
  <c r="ED43" i="3"/>
  <c r="ED38" i="3"/>
  <c r="ED33" i="3"/>
  <c r="ED40" i="3"/>
  <c r="ED42" i="3"/>
  <c r="ED41" i="3"/>
  <c r="ED39" i="3"/>
  <c r="ED35" i="3"/>
  <c r="ED36" i="3"/>
  <c r="ED34" i="3"/>
  <c r="ED27" i="3"/>
  <c r="ED29" i="3"/>
  <c r="ED28" i="3"/>
  <c r="ED32" i="3"/>
  <c r="ED19" i="3"/>
  <c r="ED26" i="3"/>
  <c r="ED25" i="3"/>
  <c r="ED22" i="3"/>
  <c r="ED24" i="3"/>
  <c r="ED20" i="3"/>
  <c r="ED23" i="3"/>
  <c r="ED15" i="3"/>
  <c r="ED17" i="3"/>
  <c r="ED16" i="3"/>
  <c r="ED18" i="3"/>
  <c r="ED14" i="3"/>
  <c r="ED10" i="3"/>
  <c r="ED8" i="3"/>
  <c r="EE6" i="3"/>
  <c r="ED12" i="3"/>
  <c r="ED11" i="3"/>
  <c r="ED5" i="3"/>
  <c r="ED9" i="3"/>
  <c r="EE51" i="3" l="1"/>
  <c r="EE52" i="3"/>
  <c r="EE48" i="3"/>
  <c r="EE49" i="3"/>
  <c r="EE47" i="3"/>
  <c r="EE50" i="3"/>
  <c r="EE45" i="3"/>
  <c r="EE46" i="3"/>
  <c r="EE44" i="3"/>
  <c r="EE42" i="3"/>
  <c r="EE43" i="3"/>
  <c r="EE40" i="3"/>
  <c r="EE41" i="3"/>
  <c r="EE39" i="3"/>
  <c r="EE38" i="3"/>
  <c r="EE35" i="3"/>
  <c r="EE33" i="3"/>
  <c r="EE36" i="3"/>
  <c r="EE34" i="3"/>
  <c r="EE27" i="3"/>
  <c r="EE29" i="3"/>
  <c r="EE28" i="3"/>
  <c r="EE32" i="3"/>
  <c r="EE26" i="3"/>
  <c r="EE25" i="3"/>
  <c r="EE22" i="3"/>
  <c r="EE24" i="3"/>
  <c r="EE23" i="3"/>
  <c r="EE20" i="3"/>
  <c r="EE17" i="3"/>
  <c r="EE18" i="3"/>
  <c r="EE15" i="3"/>
  <c r="EE19" i="3"/>
  <c r="EE16" i="3"/>
  <c r="EF6" i="3"/>
  <c r="EE12" i="3"/>
  <c r="EE11" i="3"/>
  <c r="EE5" i="3"/>
  <c r="EE9" i="3"/>
  <c r="EE14" i="3"/>
  <c r="EE10" i="3"/>
  <c r="EE8" i="3"/>
  <c r="EF52" i="3" l="1"/>
  <c r="EF51" i="3"/>
  <c r="EF49" i="3"/>
  <c r="EF50" i="3"/>
  <c r="EF48" i="3"/>
  <c r="EF45" i="3"/>
  <c r="EF47" i="3"/>
  <c r="EF46" i="3"/>
  <c r="EF43" i="3"/>
  <c r="EF44" i="3"/>
  <c r="EF42" i="3"/>
  <c r="EF36" i="3"/>
  <c r="EF41" i="3"/>
  <c r="EF40" i="3"/>
  <c r="EF39" i="3"/>
  <c r="EF33" i="3"/>
  <c r="EF34" i="3"/>
  <c r="EF38" i="3"/>
  <c r="EF35" i="3"/>
  <c r="EF29" i="3"/>
  <c r="EF28" i="3"/>
  <c r="EF32" i="3"/>
  <c r="EF26" i="3"/>
  <c r="EF27" i="3"/>
  <c r="EF18" i="3"/>
  <c r="EF22" i="3"/>
  <c r="EF24" i="3"/>
  <c r="EF23" i="3"/>
  <c r="EF25" i="3"/>
  <c r="EF14" i="3"/>
  <c r="EF20" i="3"/>
  <c r="EF15" i="3"/>
  <c r="EF19" i="3"/>
  <c r="EF16" i="3"/>
  <c r="EF17" i="3"/>
  <c r="EF12" i="3"/>
  <c r="EF11" i="3"/>
  <c r="EF5" i="3"/>
  <c r="EF9" i="3"/>
  <c r="EF10" i="3"/>
  <c r="EF8" i="3"/>
  <c r="EG6" i="3"/>
  <c r="EG52" i="3" l="1"/>
  <c r="EG51" i="3"/>
  <c r="EG47" i="3"/>
  <c r="EG50" i="3"/>
  <c r="EG49" i="3"/>
  <c r="EG48" i="3"/>
  <c r="EG45" i="3"/>
  <c r="EG46" i="3"/>
  <c r="EG43" i="3"/>
  <c r="EG44" i="3"/>
  <c r="EG42" i="3"/>
  <c r="EG41" i="3"/>
  <c r="EG40" i="3"/>
  <c r="EG39" i="3"/>
  <c r="EG38" i="3"/>
  <c r="EG33" i="3"/>
  <c r="EG36" i="3"/>
  <c r="EG34" i="3"/>
  <c r="EG32" i="3"/>
  <c r="EG35" i="3"/>
  <c r="EG28" i="3"/>
  <c r="EG26" i="3"/>
  <c r="EG27" i="3"/>
  <c r="EG29" i="3"/>
  <c r="EG22" i="3"/>
  <c r="EG24" i="3"/>
  <c r="EG20" i="3"/>
  <c r="EG23" i="3"/>
  <c r="EG25" i="3"/>
  <c r="EG18" i="3"/>
  <c r="EG19" i="3"/>
  <c r="EG16" i="3"/>
  <c r="EG17" i="3"/>
  <c r="EG14" i="3"/>
  <c r="EG15" i="3"/>
  <c r="EG11" i="3"/>
  <c r="EG5" i="3"/>
  <c r="EG9" i="3"/>
  <c r="EG10" i="3"/>
  <c r="EG8" i="3"/>
  <c r="EH6" i="3"/>
  <c r="EG12" i="3"/>
  <c r="EH52" i="3" l="1"/>
  <c r="EH51" i="3"/>
  <c r="EH49" i="3"/>
  <c r="EH50" i="3"/>
  <c r="EH48" i="3"/>
  <c r="EH47" i="3"/>
  <c r="EH45" i="3"/>
  <c r="EH46" i="3"/>
  <c r="EH43" i="3"/>
  <c r="EH44" i="3"/>
  <c r="EH35" i="3"/>
  <c r="EH42" i="3"/>
  <c r="EH41" i="3"/>
  <c r="EH39" i="3"/>
  <c r="EH40" i="3"/>
  <c r="EH36" i="3"/>
  <c r="EH34" i="3"/>
  <c r="EH38" i="3"/>
  <c r="EH33" i="3"/>
  <c r="EH28" i="3"/>
  <c r="EH26" i="3"/>
  <c r="EH32" i="3"/>
  <c r="EH27" i="3"/>
  <c r="EH29" i="3"/>
  <c r="EH22" i="3"/>
  <c r="EH24" i="3"/>
  <c r="EH20" i="3"/>
  <c r="EH23" i="3"/>
  <c r="EH25" i="3"/>
  <c r="EH11" i="3"/>
  <c r="EH19" i="3"/>
  <c r="EH16" i="3"/>
  <c r="EH17" i="3"/>
  <c r="EH14" i="3"/>
  <c r="EH18" i="3"/>
  <c r="EH15" i="3"/>
  <c r="EH5" i="3"/>
  <c r="EH9" i="3"/>
  <c r="EH10" i="3"/>
  <c r="EH8" i="3"/>
  <c r="EI6" i="3"/>
  <c r="EH12" i="3"/>
  <c r="EI52" i="3" l="1"/>
  <c r="EI50" i="3"/>
  <c r="EI51" i="3"/>
  <c r="EI48" i="3"/>
  <c r="EI47" i="3"/>
  <c r="EI49" i="3"/>
  <c r="EI46" i="3"/>
  <c r="EI44" i="3"/>
  <c r="EI45" i="3"/>
  <c r="EI43" i="3"/>
  <c r="EI39" i="3"/>
  <c r="EI42" i="3"/>
  <c r="EI40" i="3"/>
  <c r="EI41" i="3"/>
  <c r="EI36" i="3"/>
  <c r="EI34" i="3"/>
  <c r="EI38" i="3"/>
  <c r="EI35" i="3"/>
  <c r="EI33" i="3"/>
  <c r="EI26" i="3"/>
  <c r="EI32" i="3"/>
  <c r="EI27" i="3"/>
  <c r="EI29" i="3"/>
  <c r="EI28" i="3"/>
  <c r="EI24" i="3"/>
  <c r="EI23" i="3"/>
  <c r="EI25" i="3"/>
  <c r="EI22" i="3"/>
  <c r="EI19" i="3"/>
  <c r="EI16" i="3"/>
  <c r="EI12" i="3"/>
  <c r="EI17" i="3"/>
  <c r="EI18" i="3"/>
  <c r="EI20" i="3"/>
  <c r="EI15" i="3"/>
  <c r="EI9" i="3"/>
  <c r="EI10" i="3"/>
  <c r="EI8" i="3"/>
  <c r="EJ6" i="3"/>
  <c r="EI14" i="3"/>
  <c r="EI11" i="3"/>
  <c r="EI5" i="3"/>
  <c r="EJ51" i="3" l="1"/>
  <c r="EJ52" i="3"/>
  <c r="EJ50" i="3"/>
  <c r="EJ46" i="3"/>
  <c r="EJ47" i="3"/>
  <c r="EJ49" i="3"/>
  <c r="EJ44" i="3"/>
  <c r="EJ48" i="3"/>
  <c r="EJ45" i="3"/>
  <c r="EJ43" i="3"/>
  <c r="EJ42" i="3"/>
  <c r="EJ39" i="3"/>
  <c r="EJ34" i="3"/>
  <c r="EJ41" i="3"/>
  <c r="EJ40" i="3"/>
  <c r="EJ38" i="3"/>
  <c r="EJ35" i="3"/>
  <c r="EJ33" i="3"/>
  <c r="EJ36" i="3"/>
  <c r="EJ32" i="3"/>
  <c r="EJ27" i="3"/>
  <c r="EJ29" i="3"/>
  <c r="EJ28" i="3"/>
  <c r="EJ26" i="3"/>
  <c r="EJ20" i="3"/>
  <c r="EJ23" i="3"/>
  <c r="EJ25" i="3"/>
  <c r="EJ22" i="3"/>
  <c r="EJ24" i="3"/>
  <c r="EJ19" i="3"/>
  <c r="EJ16" i="3"/>
  <c r="EJ10" i="3"/>
  <c r="EJ17" i="3"/>
  <c r="EJ14" i="3"/>
  <c r="EJ18" i="3"/>
  <c r="EJ15" i="3"/>
  <c r="EJ9" i="3"/>
  <c r="EJ8" i="3"/>
  <c r="EK6" i="3"/>
  <c r="EJ5" i="3"/>
  <c r="EJ12" i="3"/>
  <c r="EJ11" i="3"/>
  <c r="EK52" i="3" l="1"/>
  <c r="EK51" i="3"/>
  <c r="EK49" i="3"/>
  <c r="EK50" i="3"/>
  <c r="EK47" i="3"/>
  <c r="EK48" i="3"/>
  <c r="EK46" i="3"/>
  <c r="EK45" i="3"/>
  <c r="EK43" i="3"/>
  <c r="EK44" i="3"/>
  <c r="EK41" i="3"/>
  <c r="EK42" i="3"/>
  <c r="EK38" i="3"/>
  <c r="EK40" i="3"/>
  <c r="EK39" i="3"/>
  <c r="EK34" i="3"/>
  <c r="EK35" i="3"/>
  <c r="EK33" i="3"/>
  <c r="EK36" i="3"/>
  <c r="EK32" i="3"/>
  <c r="EK27" i="3"/>
  <c r="EK29" i="3"/>
  <c r="EK28" i="3"/>
  <c r="EK26" i="3"/>
  <c r="EK23" i="3"/>
  <c r="EK25" i="3"/>
  <c r="EK22" i="3"/>
  <c r="EK24" i="3"/>
  <c r="EK20" i="3"/>
  <c r="EK12" i="3"/>
  <c r="EK17" i="3"/>
  <c r="EK14" i="3"/>
  <c r="EK18" i="3"/>
  <c r="EK15" i="3"/>
  <c r="EK19" i="3"/>
  <c r="EK16" i="3"/>
  <c r="EK8" i="3"/>
  <c r="EK10" i="3"/>
  <c r="EL6" i="3"/>
  <c r="EK11" i="3"/>
  <c r="EK5" i="3"/>
  <c r="EK9" i="3"/>
  <c r="EL52" i="3" l="1"/>
  <c r="EL51" i="3"/>
  <c r="EL50" i="3"/>
  <c r="EL47" i="3"/>
  <c r="EL49" i="3"/>
  <c r="EL48" i="3"/>
  <c r="EL45" i="3"/>
  <c r="EL46" i="3"/>
  <c r="EL44" i="3"/>
  <c r="EL43" i="3"/>
  <c r="EL42" i="3"/>
  <c r="EL38" i="3"/>
  <c r="EL33" i="3"/>
  <c r="EL40" i="3"/>
  <c r="EL41" i="3"/>
  <c r="EL39" i="3"/>
  <c r="EL35" i="3"/>
  <c r="EL36" i="3"/>
  <c r="EL34" i="3"/>
  <c r="EL27" i="3"/>
  <c r="EL29" i="3"/>
  <c r="EL28" i="3"/>
  <c r="EL32" i="3"/>
  <c r="EL19" i="3"/>
  <c r="EL25" i="3"/>
  <c r="EL22" i="3"/>
  <c r="EL24" i="3"/>
  <c r="EL20" i="3"/>
  <c r="EL26" i="3"/>
  <c r="EL23" i="3"/>
  <c r="EL15" i="3"/>
  <c r="EL17" i="3"/>
  <c r="EL18" i="3"/>
  <c r="EL16" i="3"/>
  <c r="EL14" i="3"/>
  <c r="EL8" i="3"/>
  <c r="EL10" i="3"/>
  <c r="EM6" i="3"/>
  <c r="EL12" i="3"/>
  <c r="EL11" i="3"/>
  <c r="EL5" i="3"/>
  <c r="EL9" i="3"/>
  <c r="EM51" i="3" l="1"/>
  <c r="EM52" i="3"/>
  <c r="EM48" i="3"/>
  <c r="EM50" i="3"/>
  <c r="EM49" i="3"/>
  <c r="EM47" i="3"/>
  <c r="EM45" i="3"/>
  <c r="EM46" i="3"/>
  <c r="EM42" i="3"/>
  <c r="EM44" i="3"/>
  <c r="EM43" i="3"/>
  <c r="EM40" i="3"/>
  <c r="EM39" i="3"/>
  <c r="EM38" i="3"/>
  <c r="EM41" i="3"/>
  <c r="EM35" i="3"/>
  <c r="EM33" i="3"/>
  <c r="EM36" i="3"/>
  <c r="EM34" i="3"/>
  <c r="EM27" i="3"/>
  <c r="EM29" i="3"/>
  <c r="EM28" i="3"/>
  <c r="EM32" i="3"/>
  <c r="EM25" i="3"/>
  <c r="EM22" i="3"/>
  <c r="EM24" i="3"/>
  <c r="EM26" i="3"/>
  <c r="EM23" i="3"/>
  <c r="EM17" i="3"/>
  <c r="EM18" i="3"/>
  <c r="EM15" i="3"/>
  <c r="EM20" i="3"/>
  <c r="EM16" i="3"/>
  <c r="EM19" i="3"/>
  <c r="EM14" i="3"/>
  <c r="EM10" i="3"/>
  <c r="EN6" i="3"/>
  <c r="EM12" i="3"/>
  <c r="EM11" i="3"/>
  <c r="EM5" i="3"/>
  <c r="EM9" i="3"/>
  <c r="EM8" i="3"/>
  <c r="EN52" i="3" l="1"/>
  <c r="EN49" i="3"/>
  <c r="EN47" i="3"/>
  <c r="EN51" i="3"/>
  <c r="EN48" i="3"/>
  <c r="EN45" i="3"/>
  <c r="EN46" i="3"/>
  <c r="EN50" i="3"/>
  <c r="EN44" i="3"/>
  <c r="EN43" i="3"/>
  <c r="EN42" i="3"/>
  <c r="EN36" i="3"/>
  <c r="EN41" i="3"/>
  <c r="EN40" i="3"/>
  <c r="EN39" i="3"/>
  <c r="EN38" i="3"/>
  <c r="EN35" i="3"/>
  <c r="EN33" i="3"/>
  <c r="EN34" i="3"/>
  <c r="EN29" i="3"/>
  <c r="EN28" i="3"/>
  <c r="EN26" i="3"/>
  <c r="EN32" i="3"/>
  <c r="EN27" i="3"/>
  <c r="EN18" i="3"/>
  <c r="EN22" i="3"/>
  <c r="EN24" i="3"/>
  <c r="EN23" i="3"/>
  <c r="EN25" i="3"/>
  <c r="EN14" i="3"/>
  <c r="EN20" i="3"/>
  <c r="EN15" i="3"/>
  <c r="EN16" i="3"/>
  <c r="EN19" i="3"/>
  <c r="EN17" i="3"/>
  <c r="EN12" i="3"/>
  <c r="EN11" i="3"/>
  <c r="EN5" i="3"/>
  <c r="EN9" i="3"/>
  <c r="EN8" i="3"/>
  <c r="EN10" i="3"/>
  <c r="EO6" i="3"/>
  <c r="EO52" i="3" l="1"/>
  <c r="EO51" i="3"/>
  <c r="EO47" i="3"/>
  <c r="EO49" i="3"/>
  <c r="EO48" i="3"/>
  <c r="EO50" i="3"/>
  <c r="EO45" i="3"/>
  <c r="EO46" i="3"/>
  <c r="EO44" i="3"/>
  <c r="EO43" i="3"/>
  <c r="EO41" i="3"/>
  <c r="EO42" i="3"/>
  <c r="EO40" i="3"/>
  <c r="EO39" i="3"/>
  <c r="EO38" i="3"/>
  <c r="EO33" i="3"/>
  <c r="EO36" i="3"/>
  <c r="EO32" i="3"/>
  <c r="EO34" i="3"/>
  <c r="EO35" i="3"/>
  <c r="EO28" i="3"/>
  <c r="EO26" i="3"/>
  <c r="EO27" i="3"/>
  <c r="EO29" i="3"/>
  <c r="EO22" i="3"/>
  <c r="EO24" i="3"/>
  <c r="EO20" i="3"/>
  <c r="EO23" i="3"/>
  <c r="EO25" i="3"/>
  <c r="EO18" i="3"/>
  <c r="EO15" i="3"/>
  <c r="EO16" i="3"/>
  <c r="EO19" i="3"/>
  <c r="EO14" i="3"/>
  <c r="EO17" i="3"/>
  <c r="EO5" i="3"/>
  <c r="EO12" i="3"/>
  <c r="EO11" i="3"/>
  <c r="EO9" i="3"/>
  <c r="EO8" i="3"/>
  <c r="EO10" i="3"/>
  <c r="EP6" i="3"/>
  <c r="EP52" i="3" l="1"/>
  <c r="EP51" i="3"/>
  <c r="EP50" i="3"/>
  <c r="EP48" i="3"/>
  <c r="EP49" i="3"/>
  <c r="EP45" i="3"/>
  <c r="EP47" i="3"/>
  <c r="EP46" i="3"/>
  <c r="EP43" i="3"/>
  <c r="EP44" i="3"/>
  <c r="EP35" i="3"/>
  <c r="EP41" i="3"/>
  <c r="EP42" i="3"/>
  <c r="EP40" i="3"/>
  <c r="EP39" i="3"/>
  <c r="EP33" i="3"/>
  <c r="EP38" i="3"/>
  <c r="EP36" i="3"/>
  <c r="EP34" i="3"/>
  <c r="EP28" i="3"/>
  <c r="EP26" i="3"/>
  <c r="EP32" i="3"/>
  <c r="EP27" i="3"/>
  <c r="EP29" i="3"/>
  <c r="EP22" i="3"/>
  <c r="EP24" i="3"/>
  <c r="EP20" i="3"/>
  <c r="EP23" i="3"/>
  <c r="EP25" i="3"/>
  <c r="EP18" i="3"/>
  <c r="EP11" i="3"/>
  <c r="EP16" i="3"/>
  <c r="EP19" i="3"/>
  <c r="EP14" i="3"/>
  <c r="EP17" i="3"/>
  <c r="EP15" i="3"/>
  <c r="EP12" i="3"/>
  <c r="EP5" i="3"/>
  <c r="EP9" i="3"/>
  <c r="EP8" i="3"/>
  <c r="EP10" i="3"/>
  <c r="EQ6" i="3"/>
  <c r="EQ52" i="3" l="1"/>
  <c r="EQ50" i="3"/>
  <c r="EQ49" i="3"/>
  <c r="EQ51" i="3"/>
  <c r="EQ48" i="3"/>
  <c r="EQ47" i="3"/>
  <c r="EQ44" i="3"/>
  <c r="EQ46" i="3"/>
  <c r="EQ45" i="3"/>
  <c r="EQ43" i="3"/>
  <c r="EQ42" i="3"/>
  <c r="EQ39" i="3"/>
  <c r="EQ40" i="3"/>
  <c r="EQ38" i="3"/>
  <c r="EQ41" i="3"/>
  <c r="EQ36" i="3"/>
  <c r="EQ34" i="3"/>
  <c r="EQ35" i="3"/>
  <c r="EQ33" i="3"/>
  <c r="EQ26" i="3"/>
  <c r="EQ32" i="3"/>
  <c r="EQ27" i="3"/>
  <c r="EQ29" i="3"/>
  <c r="EQ28" i="3"/>
  <c r="EQ24" i="3"/>
  <c r="EQ23" i="3"/>
  <c r="EQ25" i="3"/>
  <c r="EQ22" i="3"/>
  <c r="EQ20" i="3"/>
  <c r="EQ16" i="3"/>
  <c r="EQ19" i="3"/>
  <c r="EQ14" i="3"/>
  <c r="EQ17" i="3"/>
  <c r="EQ15" i="3"/>
  <c r="EQ18" i="3"/>
  <c r="EQ11" i="3"/>
  <c r="EQ9" i="3"/>
  <c r="EQ8" i="3"/>
  <c r="EQ10" i="3"/>
  <c r="ER6" i="3"/>
  <c r="EQ12" i="3"/>
  <c r="EQ5" i="3"/>
  <c r="ER51" i="3" l="1"/>
  <c r="ER52" i="3"/>
  <c r="ER50" i="3"/>
  <c r="ER48" i="3"/>
  <c r="ER46" i="3"/>
  <c r="ER49" i="3"/>
  <c r="ER47" i="3"/>
  <c r="ER44" i="3"/>
  <c r="ER45" i="3"/>
  <c r="ER43" i="3"/>
  <c r="ER42" i="3"/>
  <c r="ER39" i="3"/>
  <c r="ER34" i="3"/>
  <c r="ER41" i="3"/>
  <c r="ER40" i="3"/>
  <c r="ER38" i="3"/>
  <c r="ER36" i="3"/>
  <c r="ER35" i="3"/>
  <c r="ER33" i="3"/>
  <c r="ER32" i="3"/>
  <c r="ER27" i="3"/>
  <c r="ER29" i="3"/>
  <c r="ER28" i="3"/>
  <c r="ER26" i="3"/>
  <c r="ER20" i="3"/>
  <c r="ER23" i="3"/>
  <c r="ER25" i="3"/>
  <c r="ER22" i="3"/>
  <c r="ER24" i="3"/>
  <c r="ER16" i="3"/>
  <c r="ER10" i="3"/>
  <c r="ER19" i="3"/>
  <c r="ER12" i="3"/>
  <c r="ER17" i="3"/>
  <c r="ER15" i="3"/>
  <c r="ER18" i="3"/>
  <c r="ER9" i="3"/>
  <c r="ER8" i="3"/>
  <c r="ES6" i="3"/>
  <c r="ER14" i="3"/>
  <c r="ER5" i="3"/>
  <c r="ER11" i="3"/>
  <c r="ES52" i="3" l="1"/>
  <c r="ES51" i="3"/>
  <c r="ES49" i="3"/>
  <c r="ES50" i="3"/>
  <c r="ES47" i="3"/>
  <c r="ES48" i="3"/>
  <c r="ES46" i="3"/>
  <c r="ES43" i="3"/>
  <c r="ES45" i="3"/>
  <c r="ES44" i="3"/>
  <c r="ES41" i="3"/>
  <c r="ES38" i="3"/>
  <c r="ES42" i="3"/>
  <c r="ES39" i="3"/>
  <c r="ES40" i="3"/>
  <c r="ES34" i="3"/>
  <c r="ES35" i="3"/>
  <c r="ES33" i="3"/>
  <c r="ES36" i="3"/>
  <c r="ES32" i="3"/>
  <c r="ES27" i="3"/>
  <c r="ES29" i="3"/>
  <c r="ES28" i="3"/>
  <c r="ES26" i="3"/>
  <c r="ES23" i="3"/>
  <c r="ES25" i="3"/>
  <c r="ES22" i="3"/>
  <c r="ES24" i="3"/>
  <c r="ES20" i="3"/>
  <c r="ES19" i="3"/>
  <c r="ES12" i="3"/>
  <c r="ES16" i="3"/>
  <c r="ES14" i="3"/>
  <c r="ES17" i="3"/>
  <c r="ES15" i="3"/>
  <c r="ES18" i="3"/>
  <c r="ES8" i="3"/>
  <c r="ET6" i="3"/>
  <c r="ES10" i="3"/>
  <c r="ES5" i="3"/>
  <c r="ES11" i="3"/>
  <c r="ES9" i="3"/>
  <c r="ET52" i="3" l="1"/>
  <c r="ET50" i="3"/>
  <c r="ET51" i="3"/>
  <c r="ET49" i="3"/>
  <c r="ET47" i="3"/>
  <c r="ET48" i="3"/>
  <c r="ET46" i="3"/>
  <c r="ET45" i="3"/>
  <c r="ET43" i="3"/>
  <c r="ET44" i="3"/>
  <c r="ET38" i="3"/>
  <c r="ET33" i="3"/>
  <c r="ET40" i="3"/>
  <c r="ET42" i="3"/>
  <c r="ET41" i="3"/>
  <c r="ET39" i="3"/>
  <c r="ET34" i="3"/>
  <c r="ET35" i="3"/>
  <c r="ET36" i="3"/>
  <c r="ET32" i="3"/>
  <c r="ET27" i="3"/>
  <c r="ET29" i="3"/>
  <c r="ET28" i="3"/>
  <c r="ET19" i="3"/>
  <c r="ET25" i="3"/>
  <c r="ET22" i="3"/>
  <c r="ET26" i="3"/>
  <c r="ET24" i="3"/>
  <c r="ET20" i="3"/>
  <c r="ET23" i="3"/>
  <c r="ET15" i="3"/>
  <c r="ET17" i="3"/>
  <c r="ET14" i="3"/>
  <c r="ET18" i="3"/>
  <c r="ET16" i="3"/>
  <c r="ET8" i="3"/>
  <c r="EU6" i="3"/>
  <c r="ET10" i="3"/>
  <c r="ET5" i="3"/>
  <c r="ET11" i="3"/>
  <c r="ET12" i="3"/>
  <c r="ET9" i="3"/>
  <c r="EU51" i="3" l="1"/>
  <c r="EU52" i="3"/>
  <c r="EU48" i="3"/>
  <c r="EU50" i="3"/>
  <c r="EU49" i="3"/>
  <c r="EU47" i="3"/>
  <c r="EU45" i="3"/>
  <c r="EU46" i="3"/>
  <c r="EU42" i="3"/>
  <c r="EU44" i="3"/>
  <c r="EU43" i="3"/>
  <c r="EU40" i="3"/>
  <c r="EU41" i="3"/>
  <c r="EU39" i="3"/>
  <c r="EU35" i="3"/>
  <c r="EU33" i="3"/>
  <c r="EU36" i="3"/>
  <c r="EU38" i="3"/>
  <c r="EU34" i="3"/>
  <c r="EU32" i="3"/>
  <c r="EU27" i="3"/>
  <c r="EU29" i="3"/>
  <c r="EU28" i="3"/>
  <c r="EU25" i="3"/>
  <c r="EU22" i="3"/>
  <c r="EU26" i="3"/>
  <c r="EU24" i="3"/>
  <c r="EU23" i="3"/>
  <c r="EU17" i="3"/>
  <c r="EU19" i="3"/>
  <c r="EU20" i="3"/>
  <c r="EU18" i="3"/>
  <c r="EU15" i="3"/>
  <c r="EU16" i="3"/>
  <c r="EU14" i="3"/>
  <c r="EV6" i="3"/>
  <c r="EU10" i="3"/>
  <c r="EU5" i="3"/>
  <c r="EU11" i="3"/>
  <c r="EU12" i="3"/>
  <c r="EU9" i="3"/>
  <c r="EU8" i="3"/>
  <c r="EV52" i="3" l="1"/>
  <c r="EV51" i="3"/>
  <c r="EV50" i="3"/>
  <c r="EV49" i="3"/>
  <c r="EV47" i="3"/>
  <c r="EV48" i="3"/>
  <c r="EV45" i="3"/>
  <c r="EV46" i="3"/>
  <c r="EV44" i="3"/>
  <c r="EV43" i="3"/>
  <c r="EV42" i="3"/>
  <c r="EV36" i="3"/>
  <c r="EV41" i="3"/>
  <c r="EV40" i="3"/>
  <c r="EV39" i="3"/>
  <c r="EV35" i="3"/>
  <c r="EV33" i="3"/>
  <c r="EV38" i="3"/>
  <c r="EV34" i="3"/>
  <c r="EV29" i="3"/>
  <c r="EV28" i="3"/>
  <c r="EV26" i="3"/>
  <c r="EV32" i="3"/>
  <c r="EV27" i="3"/>
  <c r="EV18" i="3"/>
  <c r="EV22" i="3"/>
  <c r="EV24" i="3"/>
  <c r="EV23" i="3"/>
  <c r="EV25" i="3"/>
  <c r="EV14" i="3"/>
  <c r="EV20" i="3"/>
  <c r="EV19" i="3"/>
  <c r="EV17" i="3"/>
  <c r="EV15" i="3"/>
  <c r="EV16" i="3"/>
  <c r="EV10" i="3"/>
  <c r="EV5" i="3"/>
  <c r="EV11" i="3"/>
  <c r="EV12" i="3"/>
  <c r="EV9" i="3"/>
  <c r="EV8" i="3"/>
  <c r="EW6" i="3"/>
  <c r="EW52" i="3" l="1"/>
  <c r="EW51" i="3"/>
  <c r="EW47" i="3"/>
  <c r="EW49" i="3"/>
  <c r="EW48" i="3"/>
  <c r="EW50" i="3"/>
  <c r="EW45" i="3"/>
  <c r="EW46" i="3"/>
  <c r="EW44" i="3"/>
  <c r="EW43" i="3"/>
  <c r="EW42" i="3"/>
  <c r="EW41" i="3"/>
  <c r="EW40" i="3"/>
  <c r="EW39" i="3"/>
  <c r="EW38" i="3"/>
  <c r="EW35" i="3"/>
  <c r="EW33" i="3"/>
  <c r="EW32" i="3"/>
  <c r="EW36" i="3"/>
  <c r="EW34" i="3"/>
  <c r="EW28" i="3"/>
  <c r="EW26" i="3"/>
  <c r="EW27" i="3"/>
  <c r="EW29" i="3"/>
  <c r="EW22" i="3"/>
  <c r="EW24" i="3"/>
  <c r="EW20" i="3"/>
  <c r="EW23" i="3"/>
  <c r="EW25" i="3"/>
  <c r="EW17" i="3"/>
  <c r="EW15" i="3"/>
  <c r="EW18" i="3"/>
  <c r="EW16" i="3"/>
  <c r="EW14" i="3"/>
  <c r="EW19" i="3"/>
  <c r="EW5" i="3"/>
  <c r="EW11" i="3"/>
  <c r="EW12" i="3"/>
  <c r="EW9" i="3"/>
  <c r="EW8" i="3"/>
  <c r="EX6" i="3"/>
  <c r="EW10" i="3"/>
  <c r="EX52" i="3" l="1"/>
  <c r="EX51" i="3"/>
  <c r="EX49" i="3"/>
  <c r="EX47" i="3"/>
  <c r="EX48" i="3"/>
  <c r="EX50" i="3"/>
  <c r="EX45" i="3"/>
  <c r="EX46" i="3"/>
  <c r="EX44" i="3"/>
  <c r="EX43" i="3"/>
  <c r="EX35" i="3"/>
  <c r="EX42" i="3"/>
  <c r="EX41" i="3"/>
  <c r="EX40" i="3"/>
  <c r="EX39" i="3"/>
  <c r="EX38" i="3"/>
  <c r="EX33" i="3"/>
  <c r="EX36" i="3"/>
  <c r="EX34" i="3"/>
  <c r="EX28" i="3"/>
  <c r="EX26" i="3"/>
  <c r="EX27" i="3"/>
  <c r="EX32" i="3"/>
  <c r="EX29" i="3"/>
  <c r="EX22" i="3"/>
  <c r="EX24" i="3"/>
  <c r="EX20" i="3"/>
  <c r="EX23" i="3"/>
  <c r="EX25" i="3"/>
  <c r="EX11" i="3"/>
  <c r="EX18" i="3"/>
  <c r="EX15" i="3"/>
  <c r="EX16" i="3"/>
  <c r="EX14" i="3"/>
  <c r="EX19" i="3"/>
  <c r="EX17" i="3"/>
  <c r="EX5" i="3"/>
  <c r="EX12" i="3"/>
  <c r="EX9" i="3"/>
  <c r="EX8" i="3"/>
  <c r="EY6" i="3"/>
  <c r="EX10" i="3"/>
  <c r="EY52" i="3" l="1"/>
  <c r="EY50" i="3"/>
  <c r="EY51" i="3"/>
  <c r="EY49" i="3"/>
  <c r="EY48" i="3"/>
  <c r="EY47" i="3"/>
  <c r="EY44" i="3"/>
  <c r="EY46" i="3"/>
  <c r="EY45" i="3"/>
  <c r="EY43" i="3"/>
  <c r="EY42" i="3"/>
  <c r="EY39" i="3"/>
  <c r="EY40" i="3"/>
  <c r="EY41" i="3"/>
  <c r="EY38" i="3"/>
  <c r="EY33" i="3"/>
  <c r="EY36" i="3"/>
  <c r="EY34" i="3"/>
  <c r="EY35" i="3"/>
  <c r="EY26" i="3"/>
  <c r="EY27" i="3"/>
  <c r="EY32" i="3"/>
  <c r="EY29" i="3"/>
  <c r="EY28" i="3"/>
  <c r="EY24" i="3"/>
  <c r="EY23" i="3"/>
  <c r="EY25" i="3"/>
  <c r="EY22" i="3"/>
  <c r="EY20" i="3"/>
  <c r="EY18" i="3"/>
  <c r="EY16" i="3"/>
  <c r="EY14" i="3"/>
  <c r="EY19" i="3"/>
  <c r="EY17" i="3"/>
  <c r="EY15" i="3"/>
  <c r="EY12" i="3"/>
  <c r="EY11" i="3"/>
  <c r="EY9" i="3"/>
  <c r="EY8" i="3"/>
  <c r="EZ6" i="3"/>
  <c r="EY10" i="3"/>
  <c r="EY5" i="3"/>
  <c r="EZ51" i="3" l="1"/>
  <c r="EZ49" i="3"/>
  <c r="EZ50" i="3"/>
  <c r="EZ46" i="3"/>
  <c r="EZ52" i="3"/>
  <c r="EZ48" i="3"/>
  <c r="EZ47" i="3"/>
  <c r="EZ44" i="3"/>
  <c r="EZ45" i="3"/>
  <c r="EZ43" i="3"/>
  <c r="EZ42" i="3"/>
  <c r="EZ39" i="3"/>
  <c r="EZ34" i="3"/>
  <c r="EZ41" i="3"/>
  <c r="EZ40" i="3"/>
  <c r="EZ36" i="3"/>
  <c r="EZ38" i="3"/>
  <c r="EZ35" i="3"/>
  <c r="EZ33" i="3"/>
  <c r="EZ27" i="3"/>
  <c r="EZ32" i="3"/>
  <c r="EZ29" i="3"/>
  <c r="EZ28" i="3"/>
  <c r="EZ26" i="3"/>
  <c r="EZ20" i="3"/>
  <c r="EZ23" i="3"/>
  <c r="EZ25" i="3"/>
  <c r="EZ22" i="3"/>
  <c r="EZ24" i="3"/>
  <c r="EZ16" i="3"/>
  <c r="EZ10" i="3"/>
  <c r="EZ18" i="3"/>
  <c r="EZ14" i="3"/>
  <c r="EZ19" i="3"/>
  <c r="EZ17" i="3"/>
  <c r="EZ15" i="3"/>
  <c r="EZ12" i="3"/>
  <c r="EZ11" i="3"/>
  <c r="EZ9" i="3"/>
  <c r="EZ8" i="3"/>
  <c r="FA6" i="3"/>
  <c r="EZ5" i="3"/>
  <c r="FA52" i="3" l="1"/>
  <c r="FA51" i="3"/>
  <c r="FA49" i="3"/>
  <c r="FA50" i="3"/>
  <c r="FA48" i="3"/>
  <c r="FA47" i="3"/>
  <c r="FA43" i="3"/>
  <c r="FA46" i="3"/>
  <c r="FA45" i="3"/>
  <c r="FA44" i="3"/>
  <c r="FA41" i="3"/>
  <c r="FA42" i="3"/>
  <c r="FA38" i="3"/>
  <c r="FA40" i="3"/>
  <c r="FA39" i="3"/>
  <c r="FA36" i="3"/>
  <c r="FA34" i="3"/>
  <c r="FA35" i="3"/>
  <c r="FA33" i="3"/>
  <c r="FA32" i="3"/>
  <c r="FA27" i="3"/>
  <c r="FA29" i="3"/>
  <c r="FA28" i="3"/>
  <c r="FA26" i="3"/>
  <c r="FA23" i="3"/>
  <c r="FA25" i="3"/>
  <c r="FA22" i="3"/>
  <c r="FA24" i="3"/>
  <c r="FA20" i="3"/>
  <c r="FA12" i="3"/>
  <c r="FA19" i="3"/>
  <c r="FA18" i="3"/>
  <c r="FA16" i="3"/>
  <c r="FA14" i="3"/>
  <c r="FA17" i="3"/>
  <c r="FA15" i="3"/>
  <c r="FA8" i="3"/>
  <c r="FB6" i="3"/>
  <c r="FA10" i="3"/>
  <c r="FA5" i="3"/>
  <c r="FA11" i="3"/>
  <c r="FA9" i="3"/>
  <c r="FB52" i="3" l="1"/>
  <c r="FB51" i="3"/>
  <c r="FB50" i="3"/>
  <c r="FB47" i="3"/>
  <c r="FB49" i="3"/>
  <c r="FB48" i="3"/>
  <c r="FB46" i="3"/>
  <c r="FB45" i="3"/>
  <c r="FB43" i="3"/>
  <c r="FB44" i="3"/>
  <c r="FB42" i="3"/>
  <c r="FB38" i="3"/>
  <c r="FB33" i="3"/>
  <c r="FB40" i="3"/>
  <c r="FB41" i="3"/>
  <c r="FB39" i="3"/>
  <c r="FB34" i="3"/>
  <c r="FB35" i="3"/>
  <c r="FB36" i="3"/>
  <c r="FB27" i="3"/>
  <c r="FB29" i="3"/>
  <c r="FB32" i="3"/>
  <c r="FB28" i="3"/>
  <c r="FB19" i="3"/>
  <c r="FB25" i="3"/>
  <c r="FB26" i="3"/>
  <c r="FB22" i="3"/>
  <c r="FB24" i="3"/>
  <c r="FB20" i="3"/>
  <c r="FB23" i="3"/>
  <c r="FB15" i="3"/>
  <c r="FB17" i="3"/>
  <c r="FB16" i="3"/>
  <c r="FB14" i="3"/>
  <c r="FB12" i="3"/>
  <c r="FB18" i="3"/>
  <c r="FB8" i="3"/>
  <c r="FC6" i="3"/>
  <c r="FB10" i="3"/>
  <c r="FB5" i="3"/>
  <c r="FB11" i="3"/>
  <c r="FB9" i="3"/>
  <c r="FC51" i="3" l="1"/>
  <c r="FC52" i="3"/>
  <c r="FC48" i="3"/>
  <c r="FC50" i="3"/>
  <c r="FC47" i="3"/>
  <c r="FC49" i="3"/>
  <c r="FC46" i="3"/>
  <c r="FC45" i="3"/>
  <c r="FC43" i="3"/>
  <c r="FC42" i="3"/>
  <c r="FC44" i="3"/>
  <c r="FC40" i="3"/>
  <c r="FC39" i="3"/>
  <c r="FC38" i="3"/>
  <c r="FC41" i="3"/>
  <c r="FC34" i="3"/>
  <c r="FC35" i="3"/>
  <c r="FC33" i="3"/>
  <c r="FC36" i="3"/>
  <c r="FC27" i="3"/>
  <c r="FC29" i="3"/>
  <c r="FC32" i="3"/>
  <c r="FC28" i="3"/>
  <c r="FC25" i="3"/>
  <c r="FC26" i="3"/>
  <c r="FC22" i="3"/>
  <c r="FC24" i="3"/>
  <c r="FC23" i="3"/>
  <c r="FC19" i="3"/>
  <c r="FC17" i="3"/>
  <c r="FC20" i="3"/>
  <c r="FC14" i="3"/>
  <c r="FC15" i="3"/>
  <c r="FC18" i="3"/>
  <c r="FC16" i="3"/>
  <c r="FD6" i="3"/>
  <c r="FC10" i="3"/>
  <c r="FC5" i="3"/>
  <c r="FC11" i="3"/>
  <c r="FC9" i="3"/>
  <c r="FC12" i="3"/>
  <c r="FC8" i="3"/>
  <c r="FD52" i="3" l="1"/>
  <c r="FD50" i="3"/>
  <c r="FD51" i="3"/>
  <c r="FD47" i="3"/>
  <c r="FD49" i="3"/>
  <c r="FD48" i="3"/>
  <c r="FD45" i="3"/>
  <c r="FD46" i="3"/>
  <c r="FD44" i="3"/>
  <c r="FD43" i="3"/>
  <c r="FD42" i="3"/>
  <c r="FD36" i="3"/>
  <c r="FD41" i="3"/>
  <c r="FD39" i="3"/>
  <c r="FD40" i="3"/>
  <c r="FD35" i="3"/>
  <c r="FD38" i="3"/>
  <c r="FD33" i="3"/>
  <c r="FD34" i="3"/>
  <c r="FD29" i="3"/>
  <c r="FD32" i="3"/>
  <c r="FD28" i="3"/>
  <c r="FD26" i="3"/>
  <c r="FD27" i="3"/>
  <c r="FD18" i="3"/>
  <c r="FD22" i="3"/>
  <c r="FD24" i="3"/>
  <c r="FD23" i="3"/>
  <c r="FD25" i="3"/>
  <c r="FD14" i="3"/>
  <c r="FD20" i="3"/>
  <c r="FD19" i="3"/>
  <c r="FD17" i="3"/>
  <c r="FD15" i="3"/>
  <c r="FD16" i="3"/>
  <c r="FD10" i="3"/>
  <c r="FD5" i="3"/>
  <c r="FD11" i="3"/>
  <c r="FD9" i="3"/>
  <c r="FD12" i="3"/>
  <c r="FD8" i="3"/>
  <c r="FE6" i="3"/>
  <c r="FE52" i="3" l="1"/>
  <c r="FE51" i="3"/>
  <c r="FE47" i="3"/>
  <c r="FE50" i="3"/>
  <c r="FE49" i="3"/>
  <c r="FE48" i="3"/>
  <c r="FE45" i="3"/>
  <c r="FE46" i="3"/>
  <c r="FE44" i="3"/>
  <c r="FE43" i="3"/>
  <c r="FE41" i="3"/>
  <c r="FE42" i="3"/>
  <c r="FE40" i="3"/>
  <c r="FE39" i="3"/>
  <c r="FE35" i="3"/>
  <c r="FE38" i="3"/>
  <c r="FE33" i="3"/>
  <c r="FE32" i="3"/>
  <c r="FE36" i="3"/>
  <c r="FE34" i="3"/>
  <c r="FE28" i="3"/>
  <c r="FE26" i="3"/>
  <c r="FE27" i="3"/>
  <c r="FE29" i="3"/>
  <c r="FE22" i="3"/>
  <c r="FE24" i="3"/>
  <c r="FE20" i="3"/>
  <c r="FE23" i="3"/>
  <c r="FE25" i="3"/>
  <c r="FE19" i="3"/>
  <c r="FE17" i="3"/>
  <c r="FE15" i="3"/>
  <c r="FE18" i="3"/>
  <c r="FE16" i="3"/>
  <c r="FE14" i="3"/>
  <c r="FE10" i="3"/>
  <c r="FE5" i="3"/>
  <c r="FE11" i="3"/>
  <c r="FE9" i="3"/>
  <c r="FE12" i="3"/>
  <c r="FE8" i="3"/>
  <c r="FF6" i="3"/>
  <c r="FF52" i="3" l="1"/>
  <c r="FF51" i="3"/>
  <c r="FF49" i="3"/>
  <c r="FF47" i="3"/>
  <c r="FF50" i="3"/>
  <c r="FF48" i="3"/>
  <c r="FF45" i="3"/>
  <c r="FF46" i="3"/>
  <c r="FF44" i="3"/>
  <c r="FF43" i="3"/>
  <c r="FF35" i="3"/>
  <c r="FF41" i="3"/>
  <c r="FF42" i="3"/>
  <c r="FF40" i="3"/>
  <c r="FF39" i="3"/>
  <c r="FF38" i="3"/>
  <c r="FF33" i="3"/>
  <c r="FF36" i="3"/>
  <c r="FF34" i="3"/>
  <c r="FF32" i="3"/>
  <c r="FF28" i="3"/>
  <c r="FF26" i="3"/>
  <c r="FF27" i="3"/>
  <c r="FF29" i="3"/>
  <c r="FF22" i="3"/>
  <c r="FF24" i="3"/>
  <c r="FF20" i="3"/>
  <c r="FF23" i="3"/>
  <c r="FF25" i="3"/>
  <c r="FF11" i="3"/>
  <c r="FF19" i="3"/>
  <c r="FF17" i="3"/>
  <c r="FF15" i="3"/>
  <c r="FF18" i="3"/>
  <c r="FF16" i="3"/>
  <c r="FF14" i="3"/>
  <c r="FF5" i="3"/>
  <c r="FF9" i="3"/>
  <c r="FF12" i="3"/>
  <c r="FF8" i="3"/>
  <c r="FG6" i="3"/>
  <c r="FF10" i="3"/>
  <c r="FG52" i="3" l="1"/>
  <c r="FG50" i="3"/>
  <c r="FG51" i="3"/>
  <c r="FG49" i="3"/>
  <c r="FG47" i="3"/>
  <c r="FG48" i="3"/>
  <c r="FG44" i="3"/>
  <c r="FG46" i="3"/>
  <c r="FG45" i="3"/>
  <c r="FG43" i="3"/>
  <c r="FG42" i="3"/>
  <c r="FG39" i="3"/>
  <c r="FG41" i="3"/>
  <c r="FG40" i="3"/>
  <c r="FG38" i="3"/>
  <c r="FG35" i="3"/>
  <c r="FG33" i="3"/>
  <c r="FG36" i="3"/>
  <c r="FG34" i="3"/>
  <c r="FG26" i="3"/>
  <c r="FG27" i="3"/>
  <c r="FG29" i="3"/>
  <c r="FG32" i="3"/>
  <c r="FG28" i="3"/>
  <c r="FG24" i="3"/>
  <c r="FG23" i="3"/>
  <c r="FG25" i="3"/>
  <c r="FG22" i="3"/>
  <c r="FG18" i="3"/>
  <c r="FG19" i="3"/>
  <c r="FG17" i="3"/>
  <c r="FG15" i="3"/>
  <c r="FG20" i="3"/>
  <c r="FG16" i="3"/>
  <c r="FG14" i="3"/>
  <c r="FG9" i="3"/>
  <c r="FG11" i="3"/>
  <c r="FG12" i="3"/>
  <c r="FG8" i="3"/>
  <c r="FH6" i="3"/>
  <c r="FG10" i="3"/>
  <c r="FG5" i="3"/>
  <c r="FH51" i="3" l="1"/>
  <c r="FH52" i="3"/>
  <c r="FH46" i="3"/>
  <c r="FH50" i="3"/>
  <c r="FH48" i="3"/>
  <c r="FH49" i="3"/>
  <c r="FH47" i="3"/>
  <c r="FH44" i="3"/>
  <c r="FH45" i="3"/>
  <c r="FH43" i="3"/>
  <c r="FH42" i="3"/>
  <c r="FH39" i="3"/>
  <c r="FH34" i="3"/>
  <c r="FH41" i="3"/>
  <c r="FH40" i="3"/>
  <c r="FH38" i="3"/>
  <c r="FH33" i="3"/>
  <c r="FH36" i="3"/>
  <c r="FH35" i="3"/>
  <c r="FH27" i="3"/>
  <c r="FH29" i="3"/>
  <c r="FH32" i="3"/>
  <c r="FH28" i="3"/>
  <c r="FH26" i="3"/>
  <c r="FH20" i="3"/>
  <c r="FH23" i="3"/>
  <c r="FH25" i="3"/>
  <c r="FH22" i="3"/>
  <c r="FH24" i="3"/>
  <c r="FH18" i="3"/>
  <c r="FH16" i="3"/>
  <c r="FH10" i="3"/>
  <c r="FH14" i="3"/>
  <c r="FH19" i="3"/>
  <c r="FH17" i="3"/>
  <c r="FH15" i="3"/>
  <c r="FH9" i="3"/>
  <c r="FH11" i="3"/>
  <c r="FH12" i="3"/>
  <c r="FH8" i="3"/>
  <c r="FI6" i="3"/>
  <c r="FH5" i="3"/>
  <c r="FI52" i="3" l="1"/>
  <c r="FI51" i="3"/>
  <c r="FI49" i="3"/>
  <c r="FI50" i="3"/>
  <c r="FI48" i="3"/>
  <c r="FI47" i="3"/>
  <c r="FI43" i="3"/>
  <c r="FI46" i="3"/>
  <c r="FI45" i="3"/>
  <c r="FI44" i="3"/>
  <c r="FI41" i="3"/>
  <c r="FI38" i="3"/>
  <c r="FI42" i="3"/>
  <c r="FI40" i="3"/>
  <c r="FI39" i="3"/>
  <c r="FI36" i="3"/>
  <c r="FI34" i="3"/>
  <c r="FI35" i="3"/>
  <c r="FI33" i="3"/>
  <c r="FI32" i="3"/>
  <c r="FI27" i="3"/>
  <c r="FI29" i="3"/>
  <c r="FI28" i="3"/>
  <c r="FI26" i="3"/>
  <c r="FI23" i="3"/>
  <c r="FI25" i="3"/>
  <c r="FI22" i="3"/>
  <c r="FI24" i="3"/>
  <c r="FI20" i="3"/>
  <c r="FI12" i="3"/>
  <c r="FI16" i="3"/>
  <c r="FI18" i="3"/>
  <c r="FI14" i="3"/>
  <c r="FI19" i="3"/>
  <c r="FI17" i="3"/>
  <c r="FI15" i="3"/>
  <c r="FI11" i="3"/>
  <c r="FI8" i="3"/>
  <c r="FJ6" i="3"/>
  <c r="FI10" i="3"/>
  <c r="FI5" i="3"/>
  <c r="FI9" i="3"/>
  <c r="FJ52" i="3" l="1"/>
  <c r="FJ51" i="3"/>
  <c r="FJ49" i="3"/>
  <c r="FJ50" i="3"/>
  <c r="FJ48" i="3"/>
  <c r="FJ47" i="3"/>
  <c r="FJ46" i="3"/>
  <c r="FJ45" i="3"/>
  <c r="FJ44" i="3"/>
  <c r="FJ43" i="3"/>
  <c r="FJ38" i="3"/>
  <c r="FJ33" i="3"/>
  <c r="FJ40" i="3"/>
  <c r="FJ42" i="3"/>
  <c r="FJ41" i="3"/>
  <c r="FJ39" i="3"/>
  <c r="FJ36" i="3"/>
  <c r="FJ34" i="3"/>
  <c r="FJ35" i="3"/>
  <c r="FJ27" i="3"/>
  <c r="FJ29" i="3"/>
  <c r="FJ28" i="3"/>
  <c r="FJ32" i="3"/>
  <c r="FJ19" i="3"/>
  <c r="FJ26" i="3"/>
  <c r="FJ25" i="3"/>
  <c r="FJ22" i="3"/>
  <c r="FJ24" i="3"/>
  <c r="FJ20" i="3"/>
  <c r="FJ23" i="3"/>
  <c r="FJ15" i="3"/>
  <c r="FJ17" i="3"/>
  <c r="FJ16" i="3"/>
  <c r="FJ18" i="3"/>
  <c r="FJ14" i="3"/>
  <c r="FJ8" i="3"/>
  <c r="FJ12" i="3"/>
  <c r="FK6" i="3"/>
  <c r="FJ10" i="3"/>
  <c r="FJ5" i="3"/>
  <c r="FJ9" i="3"/>
  <c r="FJ11" i="3"/>
  <c r="FK51" i="3" l="1"/>
  <c r="FK52" i="3"/>
  <c r="FK48" i="3"/>
  <c r="FK50" i="3"/>
  <c r="FK49" i="3"/>
  <c r="FK47" i="3"/>
  <c r="FK46" i="3"/>
  <c r="FK45" i="3"/>
  <c r="FK44" i="3"/>
  <c r="FK42" i="3"/>
  <c r="FK43" i="3"/>
  <c r="FK40" i="3"/>
  <c r="FK41" i="3"/>
  <c r="FK39" i="3"/>
  <c r="FK38" i="3"/>
  <c r="FK34" i="3"/>
  <c r="FK35" i="3"/>
  <c r="FK33" i="3"/>
  <c r="FK36" i="3"/>
  <c r="FK27" i="3"/>
  <c r="FK29" i="3"/>
  <c r="FK28" i="3"/>
  <c r="FK32" i="3"/>
  <c r="FK26" i="3"/>
  <c r="FK25" i="3"/>
  <c r="FK22" i="3"/>
  <c r="FK24" i="3"/>
  <c r="FK23" i="3"/>
  <c r="FK17" i="3"/>
  <c r="FK19" i="3"/>
  <c r="FK20" i="3"/>
  <c r="FK16" i="3"/>
  <c r="FK18" i="3"/>
  <c r="FK14" i="3"/>
  <c r="FK12" i="3"/>
  <c r="FK15" i="3"/>
  <c r="FL6" i="3"/>
  <c r="FK10" i="3"/>
  <c r="FK5" i="3"/>
  <c r="FK9" i="3"/>
  <c r="FK11" i="3"/>
  <c r="FK8" i="3"/>
  <c r="FL52" i="3" l="1"/>
  <c r="FL50" i="3"/>
  <c r="FL51" i="3"/>
  <c r="FL49" i="3"/>
  <c r="FL47" i="3"/>
  <c r="FL46" i="3"/>
  <c r="FL45" i="3"/>
  <c r="FL48" i="3"/>
  <c r="FL43" i="3"/>
  <c r="FL44" i="3"/>
  <c r="FL42" i="3"/>
  <c r="FL36" i="3"/>
  <c r="FL41" i="3"/>
  <c r="FL40" i="3"/>
  <c r="FL39" i="3"/>
  <c r="FL38" i="3"/>
  <c r="FL34" i="3"/>
  <c r="FL35" i="3"/>
  <c r="FL33" i="3"/>
  <c r="FL29" i="3"/>
  <c r="FL28" i="3"/>
  <c r="FL32" i="3"/>
  <c r="FL26" i="3"/>
  <c r="FL27" i="3"/>
  <c r="FL18" i="3"/>
  <c r="FL22" i="3"/>
  <c r="FL24" i="3"/>
  <c r="FL23" i="3"/>
  <c r="FL25" i="3"/>
  <c r="FL19" i="3"/>
  <c r="FL14" i="3"/>
  <c r="FL20" i="3"/>
  <c r="FL15" i="3"/>
  <c r="FL17" i="3"/>
  <c r="FL16" i="3"/>
  <c r="FL12" i="3"/>
  <c r="FL10" i="3"/>
  <c r="FL5" i="3"/>
  <c r="FL9" i="3"/>
  <c r="FL11" i="3"/>
  <c r="FL8" i="3"/>
  <c r="FM6" i="3"/>
  <c r="FM52" i="3" l="1"/>
  <c r="FM51" i="3"/>
  <c r="FM47" i="3"/>
  <c r="FM50" i="3"/>
  <c r="FM49" i="3"/>
  <c r="FM48" i="3"/>
  <c r="FM45" i="3"/>
  <c r="FM46" i="3"/>
  <c r="FM44" i="3"/>
  <c r="FM43" i="3"/>
  <c r="FM42" i="3"/>
  <c r="FM41" i="3"/>
  <c r="FM40" i="3"/>
  <c r="FM39" i="3"/>
  <c r="FM38" i="3"/>
  <c r="FM35" i="3"/>
  <c r="FM32" i="3"/>
  <c r="FM33" i="3"/>
  <c r="FM36" i="3"/>
  <c r="FM34" i="3"/>
  <c r="FM28" i="3"/>
  <c r="FM26" i="3"/>
  <c r="FM27" i="3"/>
  <c r="FM29" i="3"/>
  <c r="FM22" i="3"/>
  <c r="FM24" i="3"/>
  <c r="FM20" i="3"/>
  <c r="FM23" i="3"/>
  <c r="FM25" i="3"/>
  <c r="FM18" i="3"/>
  <c r="FM14" i="3"/>
  <c r="FM15" i="3"/>
  <c r="FM17" i="3"/>
  <c r="FM19" i="3"/>
  <c r="FM16" i="3"/>
  <c r="FM10" i="3"/>
  <c r="FM5" i="3"/>
  <c r="FM9" i="3"/>
  <c r="FM11" i="3"/>
  <c r="FM8" i="3"/>
  <c r="FN6" i="3"/>
  <c r="FM12" i="3"/>
  <c r="FN52" i="3" l="1"/>
  <c r="FN51" i="3"/>
  <c r="FN50" i="3"/>
  <c r="FN49" i="3"/>
  <c r="FN47" i="3"/>
  <c r="FN48" i="3"/>
  <c r="FN45" i="3"/>
  <c r="FN46" i="3"/>
  <c r="FN44" i="3"/>
  <c r="FN43" i="3"/>
  <c r="FN35" i="3"/>
  <c r="FN42" i="3"/>
  <c r="FN41" i="3"/>
  <c r="FN39" i="3"/>
  <c r="FN40" i="3"/>
  <c r="FN38" i="3"/>
  <c r="FN33" i="3"/>
  <c r="FN36" i="3"/>
  <c r="FN34" i="3"/>
  <c r="FN28" i="3"/>
  <c r="FN26" i="3"/>
  <c r="FN32" i="3"/>
  <c r="FN27" i="3"/>
  <c r="FN29" i="3"/>
  <c r="FN22" i="3"/>
  <c r="FN24" i="3"/>
  <c r="FN20" i="3"/>
  <c r="FN23" i="3"/>
  <c r="FN25" i="3"/>
  <c r="FN11" i="3"/>
  <c r="FN15" i="3"/>
  <c r="FN17" i="3"/>
  <c r="FN19" i="3"/>
  <c r="FN16" i="3"/>
  <c r="FN18" i="3"/>
  <c r="FN14" i="3"/>
  <c r="FN10" i="3"/>
  <c r="FN5" i="3"/>
  <c r="FN9" i="3"/>
  <c r="FN8" i="3"/>
  <c r="FO6" i="3"/>
  <c r="FN12" i="3"/>
  <c r="FO52" i="3" l="1"/>
  <c r="FO50" i="3"/>
  <c r="FO49" i="3"/>
  <c r="FO51" i="3"/>
  <c r="FO47" i="3"/>
  <c r="FO48" i="3"/>
  <c r="FO44" i="3"/>
  <c r="FO46" i="3"/>
  <c r="FO45" i="3"/>
  <c r="FO42" i="3"/>
  <c r="FO43" i="3"/>
  <c r="FO39" i="3"/>
  <c r="FO40" i="3"/>
  <c r="FO41" i="3"/>
  <c r="FO38" i="3"/>
  <c r="FO35" i="3"/>
  <c r="FO33" i="3"/>
  <c r="FO36" i="3"/>
  <c r="FO34" i="3"/>
  <c r="FO26" i="3"/>
  <c r="FO32" i="3"/>
  <c r="FO27" i="3"/>
  <c r="FO29" i="3"/>
  <c r="FO28" i="3"/>
  <c r="FO24" i="3"/>
  <c r="FO23" i="3"/>
  <c r="FO25" i="3"/>
  <c r="FO22" i="3"/>
  <c r="FO20" i="3"/>
  <c r="FO15" i="3"/>
  <c r="FO17" i="3"/>
  <c r="FO19" i="3"/>
  <c r="FO16" i="3"/>
  <c r="FO18" i="3"/>
  <c r="FO14" i="3"/>
  <c r="FO9" i="3"/>
  <c r="FO11" i="3"/>
  <c r="FO8" i="3"/>
  <c r="FP6" i="3"/>
  <c r="FO12" i="3"/>
  <c r="FO10" i="3"/>
  <c r="FO5" i="3"/>
  <c r="FP51" i="3" l="1"/>
  <c r="FP52" i="3"/>
  <c r="FP49" i="3"/>
  <c r="FP47" i="3"/>
  <c r="FP46" i="3"/>
  <c r="FP50" i="3"/>
  <c r="FP48" i="3"/>
  <c r="FP44" i="3"/>
  <c r="FP45" i="3"/>
  <c r="FP42" i="3"/>
  <c r="FP43" i="3"/>
  <c r="FP39" i="3"/>
  <c r="FP34" i="3"/>
  <c r="FP41" i="3"/>
  <c r="FP40" i="3"/>
  <c r="FP38" i="3"/>
  <c r="FP35" i="3"/>
  <c r="FP33" i="3"/>
  <c r="FP36" i="3"/>
  <c r="FP32" i="3"/>
  <c r="FP27" i="3"/>
  <c r="FP29" i="3"/>
  <c r="FP28" i="3"/>
  <c r="FP26" i="3"/>
  <c r="FP20" i="3"/>
  <c r="FP23" i="3"/>
  <c r="FP25" i="3"/>
  <c r="FP22" i="3"/>
  <c r="FP24" i="3"/>
  <c r="FP16" i="3"/>
  <c r="FP10" i="3"/>
  <c r="FP18" i="3"/>
  <c r="FP15" i="3"/>
  <c r="FP17" i="3"/>
  <c r="FP19" i="3"/>
  <c r="FP14" i="3"/>
  <c r="FP9" i="3"/>
  <c r="FP11" i="3"/>
  <c r="FP8" i="3"/>
  <c r="FQ6" i="3"/>
  <c r="FP12" i="3"/>
  <c r="FP5" i="3"/>
  <c r="FQ52" i="3" l="1"/>
  <c r="FQ51" i="3"/>
  <c r="FQ49" i="3"/>
  <c r="FQ50" i="3"/>
  <c r="FQ48" i="3"/>
  <c r="FQ43" i="3"/>
  <c r="FQ46" i="3"/>
  <c r="FQ45" i="3"/>
  <c r="FQ47" i="3"/>
  <c r="FQ44" i="3"/>
  <c r="FQ41" i="3"/>
  <c r="FQ42" i="3"/>
  <c r="FQ38" i="3"/>
  <c r="FQ40" i="3"/>
  <c r="FQ39" i="3"/>
  <c r="FQ33" i="3"/>
  <c r="FQ36" i="3"/>
  <c r="FQ34" i="3"/>
  <c r="FQ35" i="3"/>
  <c r="FQ32" i="3"/>
  <c r="FQ27" i="3"/>
  <c r="FQ29" i="3"/>
  <c r="FQ28" i="3"/>
  <c r="FQ26" i="3"/>
  <c r="FQ23" i="3"/>
  <c r="FQ25" i="3"/>
  <c r="FQ22" i="3"/>
  <c r="FQ24" i="3"/>
  <c r="FQ20" i="3"/>
  <c r="FQ18" i="3"/>
  <c r="FQ12" i="3"/>
  <c r="FQ17" i="3"/>
  <c r="FQ19" i="3"/>
  <c r="FQ16" i="3"/>
  <c r="FQ14" i="3"/>
  <c r="FQ15" i="3"/>
  <c r="FQ11" i="3"/>
  <c r="FQ8" i="3"/>
  <c r="FR6" i="3"/>
  <c r="FQ5" i="3"/>
  <c r="FQ10" i="3"/>
  <c r="FQ9" i="3"/>
  <c r="FR52" i="3" l="1"/>
  <c r="FR51" i="3"/>
  <c r="FR49" i="3"/>
  <c r="FR50" i="3"/>
  <c r="FR48" i="3"/>
  <c r="FR47" i="3"/>
  <c r="FR46" i="3"/>
  <c r="FR45" i="3"/>
  <c r="FR44" i="3"/>
  <c r="FR43" i="3"/>
  <c r="FR42" i="3"/>
  <c r="FR38" i="3"/>
  <c r="FR33" i="3"/>
  <c r="FR40" i="3"/>
  <c r="FR41" i="3"/>
  <c r="FR39" i="3"/>
  <c r="FR36" i="3"/>
  <c r="FR34" i="3"/>
  <c r="FR35" i="3"/>
  <c r="FR27" i="3"/>
  <c r="FR29" i="3"/>
  <c r="FR28" i="3"/>
  <c r="FR32" i="3"/>
  <c r="FR19" i="3"/>
  <c r="FR25" i="3"/>
  <c r="FR22" i="3"/>
  <c r="FR24" i="3"/>
  <c r="FR20" i="3"/>
  <c r="FR26" i="3"/>
  <c r="FR23" i="3"/>
  <c r="FR15" i="3"/>
  <c r="FR17" i="3"/>
  <c r="FR16" i="3"/>
  <c r="FR14" i="3"/>
  <c r="FR18" i="3"/>
  <c r="FR11" i="3"/>
  <c r="FR8" i="3"/>
  <c r="FS6" i="3"/>
  <c r="FR12" i="3"/>
  <c r="FR5" i="3"/>
  <c r="FR10" i="3"/>
  <c r="FR9" i="3"/>
  <c r="FS51" i="3" l="1"/>
  <c r="FS52" i="3"/>
  <c r="FS48" i="3"/>
  <c r="FS49" i="3"/>
  <c r="FS50" i="3"/>
  <c r="FS47" i="3"/>
  <c r="FS46" i="3"/>
  <c r="FS45" i="3"/>
  <c r="FS42" i="3"/>
  <c r="FS44" i="3"/>
  <c r="FS43" i="3"/>
  <c r="FS40" i="3"/>
  <c r="FS39" i="3"/>
  <c r="FS38" i="3"/>
  <c r="FS41" i="3"/>
  <c r="FS36" i="3"/>
  <c r="FS34" i="3"/>
  <c r="FS35" i="3"/>
  <c r="FS33" i="3"/>
  <c r="FS27" i="3"/>
  <c r="FS29" i="3"/>
  <c r="FS28" i="3"/>
  <c r="FS26" i="3"/>
  <c r="FS32" i="3"/>
  <c r="FS25" i="3"/>
  <c r="FS22" i="3"/>
  <c r="FS24" i="3"/>
  <c r="FS23" i="3"/>
  <c r="FS17" i="3"/>
  <c r="FS20" i="3"/>
  <c r="FS19" i="3"/>
  <c r="FS16" i="3"/>
  <c r="FS14" i="3"/>
  <c r="FS18" i="3"/>
  <c r="FS15" i="3"/>
  <c r="FT6" i="3"/>
  <c r="FS12" i="3"/>
  <c r="FS5" i="3"/>
  <c r="FS10" i="3"/>
  <c r="FS9" i="3"/>
  <c r="FS11" i="3"/>
  <c r="FS8" i="3"/>
  <c r="FT52" i="3" l="1"/>
  <c r="FT50" i="3"/>
  <c r="FT51" i="3"/>
  <c r="FT49" i="3"/>
  <c r="FT48" i="3"/>
  <c r="FT47" i="3"/>
  <c r="FT46" i="3"/>
  <c r="FT45" i="3"/>
  <c r="FT44" i="3"/>
  <c r="FT43" i="3"/>
  <c r="FT42" i="3"/>
  <c r="FT36" i="3"/>
  <c r="FT41" i="3"/>
  <c r="FT40" i="3"/>
  <c r="FT39" i="3"/>
  <c r="FT38" i="3"/>
  <c r="FT34" i="3"/>
  <c r="FT35" i="3"/>
  <c r="FT33" i="3"/>
  <c r="FT29" i="3"/>
  <c r="FT28" i="3"/>
  <c r="FT26" i="3"/>
  <c r="FT32" i="3"/>
  <c r="FT27" i="3"/>
  <c r="FT18" i="3"/>
  <c r="FT22" i="3"/>
  <c r="FT24" i="3"/>
  <c r="FT23" i="3"/>
  <c r="FT25" i="3"/>
  <c r="FT20" i="3"/>
  <c r="FT14" i="3"/>
  <c r="FT19" i="3"/>
  <c r="FT16" i="3"/>
  <c r="FT12" i="3"/>
  <c r="FT15" i="3"/>
  <c r="FT17" i="3"/>
  <c r="FT5" i="3"/>
  <c r="FT10" i="3"/>
  <c r="FT9" i="3"/>
  <c r="FT11" i="3"/>
  <c r="FT8" i="3"/>
  <c r="FU6" i="3"/>
  <c r="FU52" i="3" l="1"/>
  <c r="FU51" i="3"/>
  <c r="FU47" i="3"/>
  <c r="FU50" i="3"/>
  <c r="FU46" i="3"/>
  <c r="FU45" i="3"/>
  <c r="FU48" i="3"/>
  <c r="FU49" i="3"/>
  <c r="FU44" i="3"/>
  <c r="FU43" i="3"/>
  <c r="FU41" i="3"/>
  <c r="FU42" i="3"/>
  <c r="FU40" i="3"/>
  <c r="FU39" i="3"/>
  <c r="FU38" i="3"/>
  <c r="FU34" i="3"/>
  <c r="FU35" i="3"/>
  <c r="FU32" i="3"/>
  <c r="FU33" i="3"/>
  <c r="FU36" i="3"/>
  <c r="FU28" i="3"/>
  <c r="FU26" i="3"/>
  <c r="FU27" i="3"/>
  <c r="FU29" i="3"/>
  <c r="FU22" i="3"/>
  <c r="FU24" i="3"/>
  <c r="FU20" i="3"/>
  <c r="FU23" i="3"/>
  <c r="FU25" i="3"/>
  <c r="FU19" i="3"/>
  <c r="FU14" i="3"/>
  <c r="FU18" i="3"/>
  <c r="FU15" i="3"/>
  <c r="FU17" i="3"/>
  <c r="FU16" i="3"/>
  <c r="FU12" i="3"/>
  <c r="FU5" i="3"/>
  <c r="FU10" i="3"/>
  <c r="FU9" i="3"/>
  <c r="FU11" i="3"/>
  <c r="FU8" i="3"/>
  <c r="FV6" i="3"/>
  <c r="FV52" i="3" l="1"/>
  <c r="FV51" i="3"/>
  <c r="FV50" i="3"/>
  <c r="FV47" i="3"/>
  <c r="FV49" i="3"/>
  <c r="FV48" i="3"/>
  <c r="FV45" i="3"/>
  <c r="FV46" i="3"/>
  <c r="FV44" i="3"/>
  <c r="FV43" i="3"/>
  <c r="FV35" i="3"/>
  <c r="FV41" i="3"/>
  <c r="FV42" i="3"/>
  <c r="FV40" i="3"/>
  <c r="FV39" i="3"/>
  <c r="FV38" i="3"/>
  <c r="FV33" i="3"/>
  <c r="FV36" i="3"/>
  <c r="FV34" i="3"/>
  <c r="FV28" i="3"/>
  <c r="FV26" i="3"/>
  <c r="FV32" i="3"/>
  <c r="FV27" i="3"/>
  <c r="FV29" i="3"/>
  <c r="FV22" i="3"/>
  <c r="FV24" i="3"/>
  <c r="FV20" i="3"/>
  <c r="FV23" i="3"/>
  <c r="FV25" i="3"/>
  <c r="FV11" i="3"/>
  <c r="FV14" i="3"/>
  <c r="FV18" i="3"/>
  <c r="FV15" i="3"/>
  <c r="FV17" i="3"/>
  <c r="FV16" i="3"/>
  <c r="FV19" i="3"/>
  <c r="FV12" i="3"/>
  <c r="FV5" i="3"/>
  <c r="FV10" i="3"/>
  <c r="FV9" i="3"/>
  <c r="FV8" i="3"/>
  <c r="FW6" i="3"/>
  <c r="FW52" i="3" l="1"/>
  <c r="FW50" i="3"/>
  <c r="FW51" i="3"/>
  <c r="FW49" i="3"/>
  <c r="FW47" i="3"/>
  <c r="FW48" i="3"/>
  <c r="FW44" i="3"/>
  <c r="FW46" i="3"/>
  <c r="FW45" i="3"/>
  <c r="FW42" i="3"/>
  <c r="FW43" i="3"/>
  <c r="FW39" i="3"/>
  <c r="FW41" i="3"/>
  <c r="FW40" i="3"/>
  <c r="FW38" i="3"/>
  <c r="FW35" i="3"/>
  <c r="FW33" i="3"/>
  <c r="FW36" i="3"/>
  <c r="FW34" i="3"/>
  <c r="FW26" i="3"/>
  <c r="FW32" i="3"/>
  <c r="FW27" i="3"/>
  <c r="FW29" i="3"/>
  <c r="FW28" i="3"/>
  <c r="FW24" i="3"/>
  <c r="FW23" i="3"/>
  <c r="FW25" i="3"/>
  <c r="FW22" i="3"/>
  <c r="FW20" i="3"/>
  <c r="FW18" i="3"/>
  <c r="FW15" i="3"/>
  <c r="FW17" i="3"/>
  <c r="FW16" i="3"/>
  <c r="FW19" i="3"/>
  <c r="FW14" i="3"/>
  <c r="FW10" i="3"/>
  <c r="FW9" i="3"/>
  <c r="FW8" i="3"/>
  <c r="FW11" i="3"/>
  <c r="FX6" i="3"/>
  <c r="FW12" i="3"/>
  <c r="FW5" i="3"/>
  <c r="FX51" i="3" l="1"/>
  <c r="FX50" i="3"/>
  <c r="FX49" i="3"/>
  <c r="FX52" i="3"/>
  <c r="FX46" i="3"/>
  <c r="FX47" i="3"/>
  <c r="FX48" i="3"/>
  <c r="FX44" i="3"/>
  <c r="FX45" i="3"/>
  <c r="FX42" i="3"/>
  <c r="FX43" i="3"/>
  <c r="FX39" i="3"/>
  <c r="FX34" i="3"/>
  <c r="FX41" i="3"/>
  <c r="FX38" i="3"/>
  <c r="FX40" i="3"/>
  <c r="FX32" i="3"/>
  <c r="FX35" i="3"/>
  <c r="FX33" i="3"/>
  <c r="FX36" i="3"/>
  <c r="FX27" i="3"/>
  <c r="FX29" i="3"/>
  <c r="FX28" i="3"/>
  <c r="FX26" i="3"/>
  <c r="FX20" i="3"/>
  <c r="FX23" i="3"/>
  <c r="FX25" i="3"/>
  <c r="FX22" i="3"/>
  <c r="FX24" i="3"/>
  <c r="FX16" i="3"/>
  <c r="FX10" i="3"/>
  <c r="FX18" i="3"/>
  <c r="FX15" i="3"/>
  <c r="FX17" i="3"/>
  <c r="FX19" i="3"/>
  <c r="FX14" i="3"/>
  <c r="FX9" i="3"/>
  <c r="FX8" i="3"/>
  <c r="FX11" i="3"/>
  <c r="FY6" i="3"/>
  <c r="FX12" i="3"/>
  <c r="FX5" i="3"/>
  <c r="FY52" i="3" l="1"/>
  <c r="FY51" i="3"/>
  <c r="FY49" i="3"/>
  <c r="FY47" i="3"/>
  <c r="FY48" i="3"/>
  <c r="FY43" i="3"/>
  <c r="FY46" i="3"/>
  <c r="FY45" i="3"/>
  <c r="FY50" i="3"/>
  <c r="FY44" i="3"/>
  <c r="FY41" i="3"/>
  <c r="FY38" i="3"/>
  <c r="FY42" i="3"/>
  <c r="FY39" i="3"/>
  <c r="FY40" i="3"/>
  <c r="FY35" i="3"/>
  <c r="FY33" i="3"/>
  <c r="FY36" i="3"/>
  <c r="FY34" i="3"/>
  <c r="FY32" i="3"/>
  <c r="FY27" i="3"/>
  <c r="FY29" i="3"/>
  <c r="FY28" i="3"/>
  <c r="FY26" i="3"/>
  <c r="FY23" i="3"/>
  <c r="FY25" i="3"/>
  <c r="FY22" i="3"/>
  <c r="FY24" i="3"/>
  <c r="FY20" i="3"/>
  <c r="FY12" i="3"/>
  <c r="FY18" i="3"/>
  <c r="FY15" i="3"/>
  <c r="FY17" i="3"/>
  <c r="FY19" i="3"/>
  <c r="FY16" i="3"/>
  <c r="FY14" i="3"/>
  <c r="FY8" i="3"/>
  <c r="FY11" i="3"/>
  <c r="FZ6" i="3"/>
  <c r="FY5" i="3"/>
  <c r="FY10" i="3"/>
  <c r="FY9" i="3"/>
  <c r="FZ52" i="3" l="1"/>
  <c r="FZ51" i="3"/>
  <c r="FZ49" i="3"/>
  <c r="FZ48" i="3"/>
  <c r="FZ50" i="3"/>
  <c r="FZ46" i="3"/>
  <c r="FZ45" i="3"/>
  <c r="FZ47" i="3"/>
  <c r="FZ43" i="3"/>
  <c r="FZ44" i="3"/>
  <c r="FZ38" i="3"/>
  <c r="FZ33" i="3"/>
  <c r="FZ40" i="3"/>
  <c r="FZ42" i="3"/>
  <c r="FZ41" i="3"/>
  <c r="FZ39" i="3"/>
  <c r="FZ36" i="3"/>
  <c r="FZ34" i="3"/>
  <c r="FZ35" i="3"/>
  <c r="FZ27" i="3"/>
  <c r="FZ32" i="3"/>
  <c r="FZ29" i="3"/>
  <c r="FZ28" i="3"/>
  <c r="FZ19" i="3"/>
  <c r="FZ25" i="3"/>
  <c r="FZ22" i="3"/>
  <c r="FZ24" i="3"/>
  <c r="FZ26" i="3"/>
  <c r="FZ20" i="3"/>
  <c r="FZ23" i="3"/>
  <c r="FZ18" i="3"/>
  <c r="FZ15" i="3"/>
  <c r="FZ17" i="3"/>
  <c r="FZ16" i="3"/>
  <c r="FZ14" i="3"/>
  <c r="FZ8" i="3"/>
  <c r="FZ11" i="3"/>
  <c r="GA6" i="3"/>
  <c r="FZ5" i="3"/>
  <c r="FZ12" i="3"/>
  <c r="FZ10" i="3"/>
  <c r="FZ9" i="3"/>
  <c r="GA51" i="3" l="1"/>
  <c r="GA52" i="3"/>
  <c r="GA48" i="3"/>
  <c r="GA49" i="3"/>
  <c r="GA50" i="3"/>
  <c r="GA47" i="3"/>
  <c r="GA46" i="3"/>
  <c r="GA45" i="3"/>
  <c r="GA42" i="3"/>
  <c r="GA43" i="3"/>
  <c r="GA44" i="3"/>
  <c r="GA40" i="3"/>
  <c r="GA41" i="3"/>
  <c r="GA39" i="3"/>
  <c r="GA38" i="3"/>
  <c r="GA33" i="3"/>
  <c r="GA36" i="3"/>
  <c r="GA34" i="3"/>
  <c r="GA35" i="3"/>
  <c r="GA27" i="3"/>
  <c r="GA32" i="3"/>
  <c r="GA29" i="3"/>
  <c r="GA28" i="3"/>
  <c r="GA26" i="3"/>
  <c r="GA25" i="3"/>
  <c r="GA22" i="3"/>
  <c r="GA24" i="3"/>
  <c r="GA23" i="3"/>
  <c r="GA17" i="3"/>
  <c r="GA16" i="3"/>
  <c r="GA19" i="3"/>
  <c r="GA14" i="3"/>
  <c r="GA20" i="3"/>
  <c r="GA18" i="3"/>
  <c r="GA15" i="3"/>
  <c r="GA11" i="3"/>
  <c r="GB6" i="3"/>
  <c r="GA5" i="3"/>
  <c r="GA12" i="3"/>
  <c r="GA10" i="3"/>
  <c r="GA9" i="3"/>
  <c r="GA8" i="3"/>
  <c r="GB52" i="3" l="1"/>
  <c r="GB49" i="3"/>
  <c r="GB51" i="3"/>
  <c r="GB50" i="3"/>
  <c r="GB48" i="3"/>
  <c r="GB47" i="3"/>
  <c r="GB46" i="3"/>
  <c r="GB45" i="3"/>
  <c r="GB43" i="3"/>
  <c r="GB44" i="3"/>
  <c r="GB42" i="3"/>
  <c r="GB36" i="3"/>
  <c r="GB41" i="3"/>
  <c r="GB40" i="3"/>
  <c r="GB39" i="3"/>
  <c r="GB38" i="3"/>
  <c r="GB34" i="3"/>
  <c r="GB32" i="3"/>
  <c r="GB35" i="3"/>
  <c r="GB33" i="3"/>
  <c r="GB29" i="3"/>
  <c r="GB28" i="3"/>
  <c r="GB26" i="3"/>
  <c r="GB27" i="3"/>
  <c r="GB18" i="3"/>
  <c r="GB22" i="3"/>
  <c r="GB24" i="3"/>
  <c r="GB23" i="3"/>
  <c r="GB25" i="3"/>
  <c r="GB14" i="3"/>
  <c r="GB20" i="3"/>
  <c r="GB17" i="3"/>
  <c r="GB16" i="3"/>
  <c r="GB19" i="3"/>
  <c r="GB15" i="3"/>
  <c r="GB5" i="3"/>
  <c r="GB12" i="3"/>
  <c r="GB10" i="3"/>
  <c r="GB9" i="3"/>
  <c r="GB8" i="3"/>
  <c r="GB11" i="3"/>
  <c r="GC6" i="3"/>
  <c r="GC52" i="3" l="1"/>
  <c r="GC51" i="3"/>
  <c r="GC47" i="3"/>
  <c r="GC50" i="3"/>
  <c r="GC48" i="3"/>
  <c r="GC49" i="3"/>
  <c r="GC46" i="3"/>
  <c r="GC45" i="3"/>
  <c r="GC43" i="3"/>
  <c r="GC44" i="3"/>
  <c r="GC42" i="3"/>
  <c r="GC41" i="3"/>
  <c r="GC40" i="3"/>
  <c r="GC39" i="3"/>
  <c r="GC38" i="3"/>
  <c r="GC36" i="3"/>
  <c r="GC34" i="3"/>
  <c r="GC32" i="3"/>
  <c r="GC35" i="3"/>
  <c r="GC33" i="3"/>
  <c r="GC28" i="3"/>
  <c r="GC26" i="3"/>
  <c r="GC27" i="3"/>
  <c r="GC29" i="3"/>
  <c r="GC22" i="3"/>
  <c r="GC24" i="3"/>
  <c r="GC20" i="3"/>
  <c r="GC23" i="3"/>
  <c r="GC25" i="3"/>
  <c r="GC19" i="3"/>
  <c r="GC17" i="3"/>
  <c r="GC16" i="3"/>
  <c r="GC12" i="3"/>
  <c r="GC14" i="3"/>
  <c r="GC15" i="3"/>
  <c r="GC18" i="3"/>
  <c r="GC5" i="3"/>
  <c r="GC10" i="3"/>
  <c r="GC9" i="3"/>
  <c r="GC8" i="3"/>
  <c r="GC11" i="3"/>
  <c r="GD6" i="3"/>
  <c r="GD52" i="3" l="1"/>
  <c r="GD51" i="3"/>
  <c r="GD50" i="3"/>
  <c r="GD49" i="3"/>
  <c r="GD47" i="3"/>
  <c r="GD46" i="3"/>
  <c r="GD45" i="3"/>
  <c r="GD48" i="3"/>
  <c r="GD43" i="3"/>
  <c r="GD44" i="3"/>
  <c r="GD35" i="3"/>
  <c r="GD42" i="3"/>
  <c r="GD41" i="3"/>
  <c r="GD40" i="3"/>
  <c r="GD39" i="3"/>
  <c r="GD38" i="3"/>
  <c r="GD34" i="3"/>
  <c r="GD33" i="3"/>
  <c r="GD36" i="3"/>
  <c r="GD32" i="3"/>
  <c r="GD28" i="3"/>
  <c r="GD26" i="3"/>
  <c r="GD27" i="3"/>
  <c r="GD29" i="3"/>
  <c r="GD22" i="3"/>
  <c r="GD24" i="3"/>
  <c r="GD20" i="3"/>
  <c r="GD23" i="3"/>
  <c r="GD25" i="3"/>
  <c r="GD19" i="3"/>
  <c r="GD11" i="3"/>
  <c r="GD14" i="3"/>
  <c r="GD15" i="3"/>
  <c r="GD18" i="3"/>
  <c r="GD17" i="3"/>
  <c r="GD16" i="3"/>
  <c r="GD5" i="3"/>
  <c r="GD12" i="3"/>
  <c r="GD10" i="3"/>
  <c r="GD9" i="3"/>
  <c r="GD8" i="3"/>
  <c r="GE6" i="3"/>
  <c r="GE52" i="3" l="1"/>
  <c r="GE50" i="3"/>
  <c r="GE51" i="3"/>
  <c r="GE49" i="3"/>
  <c r="GE47" i="3"/>
  <c r="GE48" i="3"/>
  <c r="GE44" i="3"/>
  <c r="GE46" i="3"/>
  <c r="GE45" i="3"/>
  <c r="GE42" i="3"/>
  <c r="GE43" i="3"/>
  <c r="GE39" i="3"/>
  <c r="GE41" i="3"/>
  <c r="GE40" i="3"/>
  <c r="GE38" i="3"/>
  <c r="GE35" i="3"/>
  <c r="GE33" i="3"/>
  <c r="GE36" i="3"/>
  <c r="GE34" i="3"/>
  <c r="GE26" i="3"/>
  <c r="GE27" i="3"/>
  <c r="GE29" i="3"/>
  <c r="GE32" i="3"/>
  <c r="GE28" i="3"/>
  <c r="GE24" i="3"/>
  <c r="GE23" i="3"/>
  <c r="GE25" i="3"/>
  <c r="GE22" i="3"/>
  <c r="GE20" i="3"/>
  <c r="GE14" i="3"/>
  <c r="GE19" i="3"/>
  <c r="GE15" i="3"/>
  <c r="GE18" i="3"/>
  <c r="GE17" i="3"/>
  <c r="GE16" i="3"/>
  <c r="GE12" i="3"/>
  <c r="GE10" i="3"/>
  <c r="GE9" i="3"/>
  <c r="GE8" i="3"/>
  <c r="GF6" i="3"/>
  <c r="GE11" i="3"/>
  <c r="GE5" i="3"/>
  <c r="GF51" i="3" l="1"/>
  <c r="GF50" i="3"/>
  <c r="GF52" i="3"/>
  <c r="GF49" i="3"/>
  <c r="GF46" i="3"/>
  <c r="GF47" i="3"/>
  <c r="GF48" i="3"/>
  <c r="GF44" i="3"/>
  <c r="GF45" i="3"/>
  <c r="GF42" i="3"/>
  <c r="GF43" i="3"/>
  <c r="GF39" i="3"/>
  <c r="GF34" i="3"/>
  <c r="GF41" i="3"/>
  <c r="GF40" i="3"/>
  <c r="GF38" i="3"/>
  <c r="GF32" i="3"/>
  <c r="GF35" i="3"/>
  <c r="GF33" i="3"/>
  <c r="GF36" i="3"/>
  <c r="GF27" i="3"/>
  <c r="GF29" i="3"/>
  <c r="GF28" i="3"/>
  <c r="GF26" i="3"/>
  <c r="GF20" i="3"/>
  <c r="GF23" i="3"/>
  <c r="GF25" i="3"/>
  <c r="GF22" i="3"/>
  <c r="GF24" i="3"/>
  <c r="GF16" i="3"/>
  <c r="GF10" i="3"/>
  <c r="GF19" i="3"/>
  <c r="GF15" i="3"/>
  <c r="GF18" i="3"/>
  <c r="GF17" i="3"/>
  <c r="GF14" i="3"/>
  <c r="GF12" i="3"/>
  <c r="GF9" i="3"/>
  <c r="GF8" i="3"/>
  <c r="GG6" i="3"/>
  <c r="GF11" i="3"/>
  <c r="GF5" i="3"/>
  <c r="GG52" i="3" l="1"/>
  <c r="GG51" i="3"/>
  <c r="GG49" i="3"/>
  <c r="GG50" i="3"/>
  <c r="GG47" i="3"/>
  <c r="GG48" i="3"/>
  <c r="GG43" i="3"/>
  <c r="GG45" i="3"/>
  <c r="GG46" i="3"/>
  <c r="GG44" i="3"/>
  <c r="GG41" i="3"/>
  <c r="GG42" i="3"/>
  <c r="GG38" i="3"/>
  <c r="GG40" i="3"/>
  <c r="GG39" i="3"/>
  <c r="GG35" i="3"/>
  <c r="GG33" i="3"/>
  <c r="GG36" i="3"/>
  <c r="GG34" i="3"/>
  <c r="GG32" i="3"/>
  <c r="GG27" i="3"/>
  <c r="GG29" i="3"/>
  <c r="GG28" i="3"/>
  <c r="GG26" i="3"/>
  <c r="GG23" i="3"/>
  <c r="GG25" i="3"/>
  <c r="GG22" i="3"/>
  <c r="GG24" i="3"/>
  <c r="GG20" i="3"/>
  <c r="GG12" i="3"/>
  <c r="GG15" i="3"/>
  <c r="GG18" i="3"/>
  <c r="GG17" i="3"/>
  <c r="GG16" i="3"/>
  <c r="GG14" i="3"/>
  <c r="GG19" i="3"/>
  <c r="GG10" i="3"/>
  <c r="GG8" i="3"/>
  <c r="GH6" i="3"/>
  <c r="GG11" i="3"/>
  <c r="GG5" i="3"/>
  <c r="GG9" i="3"/>
  <c r="GH52" i="3" l="1"/>
  <c r="GH51" i="3"/>
  <c r="GH49" i="3"/>
  <c r="GH47" i="3"/>
  <c r="GH48" i="3"/>
  <c r="GH50" i="3"/>
  <c r="GH45" i="3"/>
  <c r="GH46" i="3"/>
  <c r="GH43" i="3"/>
  <c r="GH44" i="3"/>
  <c r="GH42" i="3"/>
  <c r="GH38" i="3"/>
  <c r="GH33" i="3"/>
  <c r="GH40" i="3"/>
  <c r="GH41" i="3"/>
  <c r="GH39" i="3"/>
  <c r="GH35" i="3"/>
  <c r="GH36" i="3"/>
  <c r="GH34" i="3"/>
  <c r="GH27" i="3"/>
  <c r="GH29" i="3"/>
  <c r="GH28" i="3"/>
  <c r="GH32" i="3"/>
  <c r="GH19" i="3"/>
  <c r="GH25" i="3"/>
  <c r="GH22" i="3"/>
  <c r="GH26" i="3"/>
  <c r="GH24" i="3"/>
  <c r="GH20" i="3"/>
  <c r="GH23" i="3"/>
  <c r="GH15" i="3"/>
  <c r="GH18" i="3"/>
  <c r="GH17" i="3"/>
  <c r="GH16" i="3"/>
  <c r="GH14" i="3"/>
  <c r="GH8" i="3"/>
  <c r="GI6" i="3"/>
  <c r="GH11" i="3"/>
  <c r="GH5" i="3"/>
  <c r="GH9" i="3"/>
  <c r="GH12" i="3"/>
  <c r="GH10" i="3"/>
  <c r="GI51" i="3" l="1"/>
  <c r="GI52" i="3"/>
  <c r="GI48" i="3"/>
  <c r="GI49" i="3"/>
  <c r="GI50" i="3"/>
  <c r="GI45" i="3"/>
  <c r="GI46" i="3"/>
  <c r="GI47" i="3"/>
  <c r="GI42" i="3"/>
  <c r="GI43" i="3"/>
  <c r="GI44" i="3"/>
  <c r="GI40" i="3"/>
  <c r="GI39" i="3"/>
  <c r="GI38" i="3"/>
  <c r="GI41" i="3"/>
  <c r="GI33" i="3"/>
  <c r="GI36" i="3"/>
  <c r="GI34" i="3"/>
  <c r="GI35" i="3"/>
  <c r="GI27" i="3"/>
  <c r="GI29" i="3"/>
  <c r="GI28" i="3"/>
  <c r="GI26" i="3"/>
  <c r="GI32" i="3"/>
  <c r="GI25" i="3"/>
  <c r="GI22" i="3"/>
  <c r="GI24" i="3"/>
  <c r="GI23" i="3"/>
  <c r="GI18" i="3"/>
  <c r="GI17" i="3"/>
  <c r="GI20" i="3"/>
  <c r="GI15" i="3"/>
  <c r="GI16" i="3"/>
  <c r="GI14" i="3"/>
  <c r="GI19" i="3"/>
  <c r="GJ6" i="3"/>
  <c r="GI11" i="3"/>
  <c r="GI5" i="3"/>
  <c r="GI9" i="3"/>
  <c r="GI12" i="3"/>
  <c r="GI10" i="3"/>
  <c r="GI8" i="3"/>
  <c r="GJ52" i="3" l="1"/>
  <c r="GJ49" i="3"/>
  <c r="GJ50" i="3"/>
  <c r="GJ48" i="3"/>
  <c r="GJ47" i="3"/>
  <c r="GJ51" i="3"/>
  <c r="GJ45" i="3"/>
  <c r="GJ46" i="3"/>
  <c r="GJ43" i="3"/>
  <c r="GJ44" i="3"/>
  <c r="GJ42" i="3"/>
  <c r="GJ36" i="3"/>
  <c r="GJ41" i="3"/>
  <c r="GJ39" i="3"/>
  <c r="GJ38" i="3"/>
  <c r="GJ40" i="3"/>
  <c r="GJ33" i="3"/>
  <c r="GJ34" i="3"/>
  <c r="GJ32" i="3"/>
  <c r="GJ35" i="3"/>
  <c r="GJ29" i="3"/>
  <c r="GJ28" i="3"/>
  <c r="GJ26" i="3"/>
  <c r="GJ27" i="3"/>
  <c r="GJ18" i="3"/>
  <c r="GJ22" i="3"/>
  <c r="GJ24" i="3"/>
  <c r="GJ23" i="3"/>
  <c r="GJ25" i="3"/>
  <c r="GJ14" i="3"/>
  <c r="GJ16" i="3"/>
  <c r="GJ17" i="3"/>
  <c r="GJ19" i="3"/>
  <c r="GJ20" i="3"/>
  <c r="GJ15" i="3"/>
  <c r="GJ11" i="3"/>
  <c r="GJ5" i="3"/>
  <c r="GJ9" i="3"/>
  <c r="GJ12" i="3"/>
  <c r="GJ10" i="3"/>
  <c r="GJ8" i="3"/>
  <c r="GK6" i="3"/>
  <c r="GK52" i="3" l="1"/>
  <c r="GK51" i="3"/>
  <c r="GK47" i="3"/>
  <c r="GK49" i="3"/>
  <c r="GK50" i="3"/>
  <c r="GK48" i="3"/>
  <c r="GK45" i="3"/>
  <c r="GK46" i="3"/>
  <c r="GK44" i="3"/>
  <c r="GK43" i="3"/>
  <c r="GK41" i="3"/>
  <c r="GK42" i="3"/>
  <c r="GK40" i="3"/>
  <c r="GK39" i="3"/>
  <c r="GK38" i="3"/>
  <c r="GK36" i="3"/>
  <c r="GK34" i="3"/>
  <c r="GK32" i="3"/>
  <c r="GK35" i="3"/>
  <c r="GK33" i="3"/>
  <c r="GK28" i="3"/>
  <c r="GK26" i="3"/>
  <c r="GK27" i="3"/>
  <c r="GK29" i="3"/>
  <c r="GK22" i="3"/>
  <c r="GK24" i="3"/>
  <c r="GK20" i="3"/>
  <c r="GK23" i="3"/>
  <c r="GK25" i="3"/>
  <c r="GK18" i="3"/>
  <c r="GK16" i="3"/>
  <c r="GK17" i="3"/>
  <c r="GK14" i="3"/>
  <c r="GK19" i="3"/>
  <c r="GK15" i="3"/>
  <c r="GK5" i="3"/>
  <c r="GK9" i="3"/>
  <c r="GK12" i="3"/>
  <c r="GK10" i="3"/>
  <c r="GK8" i="3"/>
  <c r="GL6" i="3"/>
  <c r="GK11" i="3"/>
  <c r="GL52" i="3" l="1"/>
  <c r="GL51" i="3"/>
  <c r="GL50" i="3"/>
  <c r="GL48" i="3"/>
  <c r="GL49" i="3"/>
  <c r="GL47" i="3"/>
  <c r="GL45" i="3"/>
  <c r="GL46" i="3"/>
  <c r="GL43" i="3"/>
  <c r="GL44" i="3"/>
  <c r="GL35" i="3"/>
  <c r="GL41" i="3"/>
  <c r="GL42" i="3"/>
  <c r="GL40" i="3"/>
  <c r="GL39" i="3"/>
  <c r="GL38" i="3"/>
  <c r="GL36" i="3"/>
  <c r="GL34" i="3"/>
  <c r="GL33" i="3"/>
  <c r="GL28" i="3"/>
  <c r="GL26" i="3"/>
  <c r="GL32" i="3"/>
  <c r="GL27" i="3"/>
  <c r="GL29" i="3"/>
  <c r="GL22" i="3"/>
  <c r="GL24" i="3"/>
  <c r="GL20" i="3"/>
  <c r="GL23" i="3"/>
  <c r="GL25" i="3"/>
  <c r="GL11" i="3"/>
  <c r="GL19" i="3"/>
  <c r="GL18" i="3"/>
  <c r="GL16" i="3"/>
  <c r="GL17" i="3"/>
  <c r="GL12" i="3"/>
  <c r="GL14" i="3"/>
  <c r="GL15" i="3"/>
  <c r="GL5" i="3"/>
  <c r="GL9" i="3"/>
  <c r="GL10" i="3"/>
  <c r="GL8" i="3"/>
  <c r="GM6" i="3"/>
  <c r="GM52" i="3" l="1"/>
  <c r="GM51" i="3"/>
  <c r="GM50" i="3"/>
  <c r="GM49" i="3"/>
  <c r="GM47" i="3"/>
  <c r="GM46" i="3"/>
  <c r="GM44" i="3"/>
  <c r="GM48" i="3"/>
  <c r="GM45" i="3"/>
  <c r="GM43" i="3"/>
  <c r="GM42" i="3"/>
  <c r="GM39" i="3"/>
  <c r="GM41" i="3"/>
  <c r="GM40" i="3"/>
  <c r="GM38" i="3"/>
  <c r="GM34" i="3"/>
  <c r="GM35" i="3"/>
  <c r="GM33" i="3"/>
  <c r="GM36" i="3"/>
  <c r="GM26" i="3"/>
  <c r="GM32" i="3"/>
  <c r="GM27" i="3"/>
  <c r="GM29" i="3"/>
  <c r="GM28" i="3"/>
  <c r="GM24" i="3"/>
  <c r="GM23" i="3"/>
  <c r="GM25" i="3"/>
  <c r="GM22" i="3"/>
  <c r="GM19" i="3"/>
  <c r="GM20" i="3"/>
  <c r="GM17" i="3"/>
  <c r="GM14" i="3"/>
  <c r="GM15" i="3"/>
  <c r="GM18" i="3"/>
  <c r="GM16" i="3"/>
  <c r="GM9" i="3"/>
  <c r="GM10" i="3"/>
  <c r="GM12" i="3"/>
  <c r="GM8" i="3"/>
  <c r="GN6" i="3"/>
  <c r="GM11" i="3"/>
  <c r="GM5" i="3"/>
  <c r="GN51" i="3" l="1"/>
  <c r="GN50" i="3"/>
  <c r="GN52" i="3"/>
  <c r="GN49" i="3"/>
  <c r="GN46" i="3"/>
  <c r="GN47" i="3"/>
  <c r="GN48" i="3"/>
  <c r="GN44" i="3"/>
  <c r="GN45" i="3"/>
  <c r="GN42" i="3"/>
  <c r="GN43" i="3"/>
  <c r="GN39" i="3"/>
  <c r="GN34" i="3"/>
  <c r="GN41" i="3"/>
  <c r="GN40" i="3"/>
  <c r="GN38" i="3"/>
  <c r="GN32" i="3"/>
  <c r="GN35" i="3"/>
  <c r="GN33" i="3"/>
  <c r="GN36" i="3"/>
  <c r="GN27" i="3"/>
  <c r="GN29" i="3"/>
  <c r="GN28" i="3"/>
  <c r="GN26" i="3"/>
  <c r="GN20" i="3"/>
  <c r="GN23" i="3"/>
  <c r="GN25" i="3"/>
  <c r="GN22" i="3"/>
  <c r="GN24" i="3"/>
  <c r="GN16" i="3"/>
  <c r="GN10" i="3"/>
  <c r="GN14" i="3"/>
  <c r="GN19" i="3"/>
  <c r="GN15" i="3"/>
  <c r="GN18" i="3"/>
  <c r="GN17" i="3"/>
  <c r="GN9" i="3"/>
  <c r="GN12" i="3"/>
  <c r="GN8" i="3"/>
  <c r="GO6" i="3"/>
  <c r="GN11" i="3"/>
  <c r="GN5" i="3"/>
  <c r="GO52" i="3" l="1"/>
  <c r="GO51" i="3"/>
  <c r="GO49" i="3"/>
  <c r="GO50" i="3"/>
  <c r="GO47" i="3"/>
  <c r="GO48" i="3"/>
  <c r="GO43" i="3"/>
  <c r="GO45" i="3"/>
  <c r="GO46" i="3"/>
  <c r="GO44" i="3"/>
  <c r="GO41" i="3"/>
  <c r="GO38" i="3"/>
  <c r="GO42" i="3"/>
  <c r="GO40" i="3"/>
  <c r="GO39" i="3"/>
  <c r="GO35" i="3"/>
  <c r="GO33" i="3"/>
  <c r="GO36" i="3"/>
  <c r="GO34" i="3"/>
  <c r="GO32" i="3"/>
  <c r="GO27" i="3"/>
  <c r="GO29" i="3"/>
  <c r="GO28" i="3"/>
  <c r="GO26" i="3"/>
  <c r="GO23" i="3"/>
  <c r="GO25" i="3"/>
  <c r="GO22" i="3"/>
  <c r="GO24" i="3"/>
  <c r="GO20" i="3"/>
  <c r="GO12" i="3"/>
  <c r="GO19" i="3"/>
  <c r="GO15" i="3"/>
  <c r="GO18" i="3"/>
  <c r="GO17" i="3"/>
  <c r="GO16" i="3"/>
  <c r="GO14" i="3"/>
  <c r="GO10" i="3"/>
  <c r="GO8" i="3"/>
  <c r="GP6" i="3"/>
  <c r="GO11" i="3"/>
  <c r="GO5" i="3"/>
  <c r="GO9" i="3"/>
  <c r="GP52" i="3" l="1"/>
  <c r="GP50" i="3"/>
  <c r="GP49" i="3"/>
  <c r="GP51" i="3"/>
  <c r="GP47" i="3"/>
  <c r="GP48" i="3"/>
  <c r="GP45" i="3"/>
  <c r="GP46" i="3"/>
  <c r="GP44" i="3"/>
  <c r="GP43" i="3"/>
  <c r="GP38" i="3"/>
  <c r="GP33" i="3"/>
  <c r="GP40" i="3"/>
  <c r="GP42" i="3"/>
  <c r="GP41" i="3"/>
  <c r="GP39" i="3"/>
  <c r="GP35" i="3"/>
  <c r="GP36" i="3"/>
  <c r="GP34" i="3"/>
  <c r="GP27" i="3"/>
  <c r="GP32" i="3"/>
  <c r="GP29" i="3"/>
  <c r="GP28" i="3"/>
  <c r="GP19" i="3"/>
  <c r="GP25" i="3"/>
  <c r="GP26" i="3"/>
  <c r="GP22" i="3"/>
  <c r="GP24" i="3"/>
  <c r="GP20" i="3"/>
  <c r="GP23" i="3"/>
  <c r="GP15" i="3"/>
  <c r="GP17" i="3"/>
  <c r="GP18" i="3"/>
  <c r="GP16" i="3"/>
  <c r="GP14" i="3"/>
  <c r="GP10" i="3"/>
  <c r="GP8" i="3"/>
  <c r="GP12" i="3"/>
  <c r="GQ6" i="3"/>
  <c r="GP11" i="3"/>
  <c r="GP5" i="3"/>
  <c r="GP9" i="3"/>
  <c r="GQ51" i="3" l="1"/>
  <c r="GQ52" i="3"/>
  <c r="GQ48" i="3"/>
  <c r="GQ49" i="3"/>
  <c r="GQ47" i="3"/>
  <c r="GQ50" i="3"/>
  <c r="GQ45" i="3"/>
  <c r="GQ46" i="3"/>
  <c r="GQ42" i="3"/>
  <c r="GQ44" i="3"/>
  <c r="GQ43" i="3"/>
  <c r="GQ40" i="3"/>
  <c r="GQ41" i="3"/>
  <c r="GQ39" i="3"/>
  <c r="GQ38" i="3"/>
  <c r="GQ35" i="3"/>
  <c r="GQ33" i="3"/>
  <c r="GQ36" i="3"/>
  <c r="GQ34" i="3"/>
  <c r="GQ27" i="3"/>
  <c r="GQ32" i="3"/>
  <c r="GQ29" i="3"/>
  <c r="GQ28" i="3"/>
  <c r="GQ26" i="3"/>
  <c r="GQ25" i="3"/>
  <c r="GQ22" i="3"/>
  <c r="GQ24" i="3"/>
  <c r="GQ23" i="3"/>
  <c r="GQ20" i="3"/>
  <c r="GQ17" i="3"/>
  <c r="GQ18" i="3"/>
  <c r="GQ19" i="3"/>
  <c r="GQ15" i="3"/>
  <c r="GQ16" i="3"/>
  <c r="GQ14" i="3"/>
  <c r="GQ12" i="3"/>
  <c r="GR6" i="3"/>
  <c r="GQ11" i="3"/>
  <c r="GQ5" i="3"/>
  <c r="GQ9" i="3"/>
  <c r="GQ10" i="3"/>
  <c r="GQ8" i="3"/>
  <c r="GR52" i="3" l="1"/>
  <c r="GR49" i="3"/>
  <c r="GR51" i="3"/>
  <c r="GR50" i="3"/>
  <c r="GR48" i="3"/>
  <c r="GR45" i="3"/>
  <c r="GR47" i="3"/>
  <c r="GR46" i="3"/>
  <c r="GR44" i="3"/>
  <c r="GR43" i="3"/>
  <c r="GR42" i="3"/>
  <c r="GR36" i="3"/>
  <c r="GR41" i="3"/>
  <c r="GR40" i="3"/>
  <c r="GR39" i="3"/>
  <c r="GR38" i="3"/>
  <c r="GR33" i="3"/>
  <c r="GR34" i="3"/>
  <c r="GR32" i="3"/>
  <c r="GR35" i="3"/>
  <c r="GR29" i="3"/>
  <c r="GR28" i="3"/>
  <c r="GR26" i="3"/>
  <c r="GR27" i="3"/>
  <c r="GR18" i="3"/>
  <c r="GR22" i="3"/>
  <c r="GR24" i="3"/>
  <c r="GR23" i="3"/>
  <c r="GR25" i="3"/>
  <c r="GR14" i="3"/>
  <c r="GR20" i="3"/>
  <c r="GR19" i="3"/>
  <c r="GR15" i="3"/>
  <c r="GR16" i="3"/>
  <c r="GR17" i="3"/>
  <c r="GR11" i="3"/>
  <c r="GR5" i="3"/>
  <c r="GR9" i="3"/>
  <c r="GR10" i="3"/>
  <c r="GR8" i="3"/>
  <c r="GR12" i="3"/>
  <c r="GS6" i="3"/>
  <c r="GS52" i="3" l="1"/>
  <c r="GS51" i="3"/>
  <c r="GS47" i="3"/>
  <c r="GS49" i="3"/>
  <c r="GS50" i="3"/>
  <c r="GS48" i="3"/>
  <c r="GS45" i="3"/>
  <c r="GS46" i="3"/>
  <c r="GS44" i="3"/>
  <c r="GS43" i="3"/>
  <c r="GS42" i="3"/>
  <c r="GS41" i="3"/>
  <c r="GS40" i="3"/>
  <c r="GS39" i="3"/>
  <c r="GS38" i="3"/>
  <c r="GS33" i="3"/>
  <c r="GS36" i="3"/>
  <c r="GS34" i="3"/>
  <c r="GS32" i="3"/>
  <c r="GS35" i="3"/>
  <c r="GS28" i="3"/>
  <c r="GS26" i="3"/>
  <c r="GS27" i="3"/>
  <c r="GS29" i="3"/>
  <c r="GS22" i="3"/>
  <c r="GS24" i="3"/>
  <c r="GS20" i="3"/>
  <c r="GS23" i="3"/>
  <c r="GS25" i="3"/>
  <c r="GS18" i="3"/>
  <c r="GS16" i="3"/>
  <c r="GS17" i="3"/>
  <c r="GS14" i="3"/>
  <c r="GS19" i="3"/>
  <c r="GS15" i="3"/>
  <c r="GS11" i="3"/>
  <c r="GS5" i="3"/>
  <c r="GS9" i="3"/>
  <c r="GS10" i="3"/>
  <c r="GS8" i="3"/>
  <c r="GS12" i="3"/>
  <c r="GT6" i="3"/>
  <c r="GT52" i="3" l="1"/>
  <c r="GT51" i="3"/>
  <c r="GT49" i="3"/>
  <c r="GT50" i="3"/>
  <c r="GT48" i="3"/>
  <c r="GT47" i="3"/>
  <c r="GT45" i="3"/>
  <c r="GT46" i="3"/>
  <c r="GT43" i="3"/>
  <c r="GT44" i="3"/>
  <c r="GT35" i="3"/>
  <c r="GT42" i="3"/>
  <c r="GT41" i="3"/>
  <c r="GT39" i="3"/>
  <c r="GT38" i="3"/>
  <c r="GT40" i="3"/>
  <c r="GT36" i="3"/>
  <c r="GT34" i="3"/>
  <c r="GT33" i="3"/>
  <c r="GT32" i="3"/>
  <c r="GT28" i="3"/>
  <c r="GT26" i="3"/>
  <c r="GT27" i="3"/>
  <c r="GT29" i="3"/>
  <c r="GT22" i="3"/>
  <c r="GT24" i="3"/>
  <c r="GT20" i="3"/>
  <c r="GT23" i="3"/>
  <c r="GT25" i="3"/>
  <c r="GT11" i="3"/>
  <c r="GT16" i="3"/>
  <c r="GT18" i="3"/>
  <c r="GT17" i="3"/>
  <c r="GT14" i="3"/>
  <c r="GT19" i="3"/>
  <c r="GT15" i="3"/>
  <c r="GT5" i="3"/>
  <c r="GT9" i="3"/>
  <c r="GT10" i="3"/>
  <c r="GT8" i="3"/>
  <c r="GT12" i="3"/>
  <c r="GU6" i="3"/>
  <c r="GU52" i="3" l="1"/>
  <c r="GU50" i="3"/>
  <c r="GU51" i="3"/>
  <c r="GU48" i="3"/>
  <c r="GU47" i="3"/>
  <c r="GU46" i="3"/>
  <c r="GU44" i="3"/>
  <c r="GU49" i="3"/>
  <c r="GU45" i="3"/>
  <c r="GU43" i="3"/>
  <c r="GU42" i="3"/>
  <c r="GU39" i="3"/>
  <c r="GU41" i="3"/>
  <c r="GU40" i="3"/>
  <c r="GU38" i="3"/>
  <c r="GU36" i="3"/>
  <c r="GU34" i="3"/>
  <c r="GU35" i="3"/>
  <c r="GU33" i="3"/>
  <c r="GU26" i="3"/>
  <c r="GU27" i="3"/>
  <c r="GU29" i="3"/>
  <c r="GU32" i="3"/>
  <c r="GU28" i="3"/>
  <c r="GU24" i="3"/>
  <c r="GU23" i="3"/>
  <c r="GU25" i="3"/>
  <c r="GU22" i="3"/>
  <c r="GU19" i="3"/>
  <c r="GU16" i="3"/>
  <c r="GU12" i="3"/>
  <c r="GU18" i="3"/>
  <c r="GU17" i="3"/>
  <c r="GU14" i="3"/>
  <c r="GU20" i="3"/>
  <c r="GU15" i="3"/>
  <c r="GU9" i="3"/>
  <c r="GU10" i="3"/>
  <c r="GU8" i="3"/>
  <c r="GV6" i="3"/>
  <c r="GU11" i="3"/>
  <c r="GU5" i="3"/>
  <c r="GV51" i="3" l="1"/>
  <c r="GV52" i="3"/>
  <c r="GV50" i="3"/>
  <c r="GV46" i="3"/>
  <c r="GV47" i="3"/>
  <c r="GV49" i="3"/>
  <c r="GV44" i="3"/>
  <c r="GV48" i="3"/>
  <c r="GV45" i="3"/>
  <c r="GV43" i="3"/>
  <c r="GV42" i="3"/>
  <c r="GV39" i="3"/>
  <c r="GV34" i="3"/>
  <c r="GV41" i="3"/>
  <c r="GV40" i="3"/>
  <c r="GV38" i="3"/>
  <c r="GV32" i="3"/>
  <c r="GV35" i="3"/>
  <c r="GV33" i="3"/>
  <c r="GV36" i="3"/>
  <c r="GV27" i="3"/>
  <c r="GV29" i="3"/>
  <c r="GV28" i="3"/>
  <c r="GV26" i="3"/>
  <c r="GV20" i="3"/>
  <c r="GV23" i="3"/>
  <c r="GV25" i="3"/>
  <c r="GV22" i="3"/>
  <c r="GV24" i="3"/>
  <c r="GV19" i="3"/>
  <c r="GV16" i="3"/>
  <c r="GV10" i="3"/>
  <c r="GV18" i="3"/>
  <c r="GV17" i="3"/>
  <c r="GV14" i="3"/>
  <c r="GV15" i="3"/>
  <c r="GV9" i="3"/>
  <c r="GV8" i="3"/>
  <c r="GW6" i="3"/>
  <c r="GV12" i="3"/>
  <c r="GV5" i="3"/>
  <c r="GV11" i="3"/>
  <c r="GW52" i="3" l="1"/>
  <c r="GW51" i="3"/>
  <c r="GW49" i="3"/>
  <c r="GW50" i="3"/>
  <c r="GW47" i="3"/>
  <c r="GW48" i="3"/>
  <c r="GW46" i="3"/>
  <c r="GW43" i="3"/>
  <c r="GW45" i="3"/>
  <c r="GW44" i="3"/>
  <c r="GW41" i="3"/>
  <c r="GW42" i="3"/>
  <c r="GW38" i="3"/>
  <c r="GW40" i="3"/>
  <c r="GW39" i="3"/>
  <c r="GW34" i="3"/>
  <c r="GW35" i="3"/>
  <c r="GW33" i="3"/>
  <c r="GW36" i="3"/>
  <c r="GW32" i="3"/>
  <c r="GW27" i="3"/>
  <c r="GW29" i="3"/>
  <c r="GW28" i="3"/>
  <c r="GW26" i="3"/>
  <c r="GW23" i="3"/>
  <c r="GW25" i="3"/>
  <c r="GW22" i="3"/>
  <c r="GW24" i="3"/>
  <c r="GW20" i="3"/>
  <c r="GW12" i="3"/>
  <c r="GW18" i="3"/>
  <c r="GW17" i="3"/>
  <c r="GW14" i="3"/>
  <c r="GW15" i="3"/>
  <c r="GW19" i="3"/>
  <c r="GW16" i="3"/>
  <c r="GW8" i="3"/>
  <c r="GW10" i="3"/>
  <c r="GX6" i="3"/>
  <c r="GW11" i="3"/>
  <c r="GW5" i="3"/>
  <c r="GW9" i="3"/>
  <c r="GX52" i="3" l="1"/>
  <c r="GX50" i="3"/>
  <c r="GX51" i="3"/>
  <c r="GX47" i="3"/>
  <c r="GX49" i="3"/>
  <c r="GX48" i="3"/>
  <c r="GX45" i="3"/>
  <c r="GX46" i="3"/>
  <c r="GX44" i="3"/>
  <c r="GX43" i="3"/>
  <c r="GX42" i="3"/>
  <c r="GX38" i="3"/>
  <c r="GX33" i="3"/>
  <c r="GX40" i="3"/>
  <c r="GX41" i="3"/>
  <c r="GX39" i="3"/>
  <c r="GX35" i="3"/>
  <c r="GX36" i="3"/>
  <c r="GX34" i="3"/>
  <c r="GX27" i="3"/>
  <c r="GX29" i="3"/>
  <c r="GX28" i="3"/>
  <c r="GX26" i="3"/>
  <c r="GX32" i="3"/>
  <c r="GX19" i="3"/>
  <c r="GX25" i="3"/>
  <c r="GX22" i="3"/>
  <c r="GX24" i="3"/>
  <c r="GX20" i="3"/>
  <c r="GX23" i="3"/>
  <c r="GX15" i="3"/>
  <c r="GX17" i="3"/>
  <c r="GX16" i="3"/>
  <c r="GX18" i="3"/>
  <c r="GX14" i="3"/>
  <c r="GX8" i="3"/>
  <c r="GX10" i="3"/>
  <c r="GY6" i="3"/>
  <c r="GX12" i="3"/>
  <c r="GX11" i="3"/>
  <c r="GX5" i="3"/>
  <c r="GX9" i="3"/>
  <c r="GY51" i="3" l="1"/>
  <c r="GY52" i="3"/>
  <c r="GY48" i="3"/>
  <c r="GY50" i="3"/>
  <c r="GY49" i="3"/>
  <c r="GY47" i="3"/>
  <c r="GY45" i="3"/>
  <c r="GY46" i="3"/>
  <c r="GY42" i="3"/>
  <c r="GY44" i="3"/>
  <c r="GY43" i="3"/>
  <c r="GY40" i="3"/>
  <c r="GY41" i="3"/>
  <c r="GY39" i="3"/>
  <c r="GY38" i="3"/>
  <c r="GY35" i="3"/>
  <c r="GY33" i="3"/>
  <c r="GY36" i="3"/>
  <c r="GY34" i="3"/>
  <c r="GY27" i="3"/>
  <c r="GY29" i="3"/>
  <c r="GY28" i="3"/>
  <c r="GY26" i="3"/>
  <c r="GY32" i="3"/>
  <c r="GY25" i="3"/>
  <c r="GY22" i="3"/>
  <c r="GY24" i="3"/>
  <c r="GY23" i="3"/>
  <c r="GY17" i="3"/>
  <c r="GY20" i="3"/>
  <c r="GY15" i="3"/>
  <c r="GY19" i="3"/>
  <c r="GY16" i="3"/>
  <c r="GY18" i="3"/>
  <c r="GY14" i="3"/>
  <c r="GY10" i="3"/>
  <c r="GZ6" i="3"/>
  <c r="GY12" i="3"/>
  <c r="GY11" i="3"/>
  <c r="GY5" i="3"/>
  <c r="GY9" i="3"/>
  <c r="GY8" i="3"/>
  <c r="GZ52" i="3" l="1"/>
  <c r="GZ51" i="3"/>
  <c r="GZ49" i="3"/>
  <c r="GZ47" i="3"/>
  <c r="GZ50" i="3"/>
  <c r="GZ48" i="3"/>
  <c r="GZ45" i="3"/>
  <c r="GZ46" i="3"/>
  <c r="GZ44" i="3"/>
  <c r="GZ43" i="3"/>
  <c r="GZ42" i="3"/>
  <c r="GZ36" i="3"/>
  <c r="GZ41" i="3"/>
  <c r="GZ40" i="3"/>
  <c r="GZ39" i="3"/>
  <c r="GZ38" i="3"/>
  <c r="GZ35" i="3"/>
  <c r="GZ33" i="3"/>
  <c r="GZ32" i="3"/>
  <c r="GZ34" i="3"/>
  <c r="GZ29" i="3"/>
  <c r="GZ28" i="3"/>
  <c r="GZ26" i="3"/>
  <c r="GZ27" i="3"/>
  <c r="GZ18" i="3"/>
  <c r="GZ22" i="3"/>
  <c r="GZ24" i="3"/>
  <c r="GZ23" i="3"/>
  <c r="GZ25" i="3"/>
  <c r="GZ14" i="3"/>
  <c r="GZ20" i="3"/>
  <c r="GZ15" i="3"/>
  <c r="GZ19" i="3"/>
  <c r="GZ16" i="3"/>
  <c r="GZ17" i="3"/>
  <c r="GZ12" i="3"/>
  <c r="GZ11" i="3"/>
  <c r="GZ5" i="3"/>
  <c r="GZ9" i="3"/>
  <c r="GZ8" i="3"/>
  <c r="GZ10" i="3"/>
  <c r="HA6" i="3"/>
  <c r="HA52" i="3" l="1"/>
  <c r="HA51" i="3"/>
  <c r="HA47" i="3"/>
  <c r="HA49" i="3"/>
  <c r="HA50" i="3"/>
  <c r="HA48" i="3"/>
  <c r="HA45" i="3"/>
  <c r="HA44" i="3"/>
  <c r="HA46" i="3"/>
  <c r="HA43" i="3"/>
  <c r="HA41" i="3"/>
  <c r="HA42" i="3"/>
  <c r="HA40" i="3"/>
  <c r="HA39" i="3"/>
  <c r="HA38" i="3"/>
  <c r="HA33" i="3"/>
  <c r="HA36" i="3"/>
  <c r="HA32" i="3"/>
  <c r="HA34" i="3"/>
  <c r="HA35" i="3"/>
  <c r="HA28" i="3"/>
  <c r="HA26" i="3"/>
  <c r="HA27" i="3"/>
  <c r="HA29" i="3"/>
  <c r="HA22" i="3"/>
  <c r="HA24" i="3"/>
  <c r="HA20" i="3"/>
  <c r="HA23" i="3"/>
  <c r="HA25" i="3"/>
  <c r="HA18" i="3"/>
  <c r="HA15" i="3"/>
  <c r="HA19" i="3"/>
  <c r="HA16" i="3"/>
  <c r="HA14" i="3"/>
  <c r="HA17" i="3"/>
  <c r="HA12" i="3"/>
  <c r="HA11" i="3"/>
  <c r="HA5" i="3"/>
  <c r="HA9" i="3"/>
  <c r="HA8" i="3"/>
  <c r="HA10" i="3"/>
  <c r="HB6" i="3"/>
  <c r="HB52" i="3" l="1"/>
  <c r="HB51" i="3"/>
  <c r="HB49" i="3"/>
  <c r="HB50" i="3"/>
  <c r="HB48" i="3"/>
  <c r="HB45" i="3"/>
  <c r="HB47" i="3"/>
  <c r="HB46" i="3"/>
  <c r="HB44" i="3"/>
  <c r="HB43" i="3"/>
  <c r="HB35" i="3"/>
  <c r="HB41" i="3"/>
  <c r="HB42" i="3"/>
  <c r="HB40" i="3"/>
  <c r="HB39" i="3"/>
  <c r="HB38" i="3"/>
  <c r="HB33" i="3"/>
  <c r="HB36" i="3"/>
  <c r="HB34" i="3"/>
  <c r="HB28" i="3"/>
  <c r="HB26" i="3"/>
  <c r="HB32" i="3"/>
  <c r="HB27" i="3"/>
  <c r="HB29" i="3"/>
  <c r="HB22" i="3"/>
  <c r="HB24" i="3"/>
  <c r="HB20" i="3"/>
  <c r="HB23" i="3"/>
  <c r="HB25" i="3"/>
  <c r="HB18" i="3"/>
  <c r="HB11" i="3"/>
  <c r="HB19" i="3"/>
  <c r="HB16" i="3"/>
  <c r="HB14" i="3"/>
  <c r="HB17" i="3"/>
  <c r="HB15" i="3"/>
  <c r="HB5" i="3"/>
  <c r="HB9" i="3"/>
  <c r="HB8" i="3"/>
  <c r="HB10" i="3"/>
  <c r="HC6" i="3"/>
  <c r="HB12" i="3"/>
  <c r="HC52" i="3" l="1"/>
  <c r="HC50" i="3"/>
  <c r="HC51" i="3"/>
  <c r="HC49" i="3"/>
  <c r="HC48" i="3"/>
  <c r="HC47" i="3"/>
  <c r="HC44" i="3"/>
  <c r="HC46" i="3"/>
  <c r="HC45" i="3"/>
  <c r="HC43" i="3"/>
  <c r="HC42" i="3"/>
  <c r="HC39" i="3"/>
  <c r="HC41" i="3"/>
  <c r="HC40" i="3"/>
  <c r="HC38" i="3"/>
  <c r="HC36" i="3"/>
  <c r="HC34" i="3"/>
  <c r="HC35" i="3"/>
  <c r="HC33" i="3"/>
  <c r="HC26" i="3"/>
  <c r="HC32" i="3"/>
  <c r="HC27" i="3"/>
  <c r="HC29" i="3"/>
  <c r="HC28" i="3"/>
  <c r="HC24" i="3"/>
  <c r="HC23" i="3"/>
  <c r="HC25" i="3"/>
  <c r="HC22" i="3"/>
  <c r="HC20" i="3"/>
  <c r="HC19" i="3"/>
  <c r="HC16" i="3"/>
  <c r="HC14" i="3"/>
  <c r="HC17" i="3"/>
  <c r="HC18" i="3"/>
  <c r="HC15" i="3"/>
  <c r="HC11" i="3"/>
  <c r="HC9" i="3"/>
  <c r="HC8" i="3"/>
  <c r="HC10" i="3"/>
  <c r="HD6" i="3"/>
  <c r="HC12" i="3"/>
  <c r="HC5" i="3"/>
  <c r="HD51" i="3" l="1"/>
  <c r="HD52" i="3"/>
  <c r="HD50" i="3"/>
  <c r="HD48" i="3"/>
  <c r="HD46" i="3"/>
  <c r="HD49" i="3"/>
  <c r="HD47" i="3"/>
  <c r="HD44" i="3"/>
  <c r="HD45" i="3"/>
  <c r="HD43" i="3"/>
  <c r="HD42" i="3"/>
  <c r="HD39" i="3"/>
  <c r="HD34" i="3"/>
  <c r="HD41" i="3"/>
  <c r="HD38" i="3"/>
  <c r="HD40" i="3"/>
  <c r="HD32" i="3"/>
  <c r="HD36" i="3"/>
  <c r="HD35" i="3"/>
  <c r="HD33" i="3"/>
  <c r="HD27" i="3"/>
  <c r="HD29" i="3"/>
  <c r="HD28" i="3"/>
  <c r="HD26" i="3"/>
  <c r="HD20" i="3"/>
  <c r="HD23" i="3"/>
  <c r="HD25" i="3"/>
  <c r="HD22" i="3"/>
  <c r="HD24" i="3"/>
  <c r="HD16" i="3"/>
  <c r="HD10" i="3"/>
  <c r="HD19" i="3"/>
  <c r="HD12" i="3"/>
  <c r="HD14" i="3"/>
  <c r="HD17" i="3"/>
  <c r="HD18" i="3"/>
  <c r="HD15" i="3"/>
  <c r="HD9" i="3"/>
  <c r="HD8" i="3"/>
  <c r="HE6" i="3"/>
  <c r="HD5" i="3"/>
  <c r="HD11" i="3"/>
  <c r="HE52" i="3" l="1"/>
  <c r="HE51" i="3"/>
  <c r="HE49" i="3"/>
  <c r="HE50" i="3"/>
  <c r="HE47" i="3"/>
  <c r="HE46" i="3"/>
  <c r="HE43" i="3"/>
  <c r="HE48" i="3"/>
  <c r="HE45" i="3"/>
  <c r="HE44" i="3"/>
  <c r="HE41" i="3"/>
  <c r="HE38" i="3"/>
  <c r="HE42" i="3"/>
  <c r="HE39" i="3"/>
  <c r="HE40" i="3"/>
  <c r="HE36" i="3"/>
  <c r="HE34" i="3"/>
  <c r="HE35" i="3"/>
  <c r="HE33" i="3"/>
  <c r="HE32" i="3"/>
  <c r="HE27" i="3"/>
  <c r="HE29" i="3"/>
  <c r="HE28" i="3"/>
  <c r="HE26" i="3"/>
  <c r="HE23" i="3"/>
  <c r="HE25" i="3"/>
  <c r="HE22" i="3"/>
  <c r="HE24" i="3"/>
  <c r="HE20" i="3"/>
  <c r="HE19" i="3"/>
  <c r="HE12" i="3"/>
  <c r="HE16" i="3"/>
  <c r="HE14" i="3"/>
  <c r="HE17" i="3"/>
  <c r="HE18" i="3"/>
  <c r="HE15" i="3"/>
  <c r="HE8" i="3"/>
  <c r="HF6" i="3"/>
  <c r="HE10" i="3"/>
  <c r="HE5" i="3"/>
  <c r="HE11" i="3"/>
  <c r="HE9" i="3"/>
  <c r="HF52" i="3" l="1"/>
  <c r="HF51" i="3"/>
  <c r="HF50" i="3"/>
  <c r="HF49" i="3"/>
  <c r="HF47" i="3"/>
  <c r="HF48" i="3"/>
  <c r="HF46" i="3"/>
  <c r="HF45" i="3"/>
  <c r="HF44" i="3"/>
  <c r="HF43" i="3"/>
  <c r="HF38" i="3"/>
  <c r="HF33" i="3"/>
  <c r="HF40" i="3"/>
  <c r="HF42" i="3"/>
  <c r="HF41" i="3"/>
  <c r="HF39" i="3"/>
  <c r="HF34" i="3"/>
  <c r="HF35" i="3"/>
  <c r="HF36" i="3"/>
  <c r="HF27" i="3"/>
  <c r="HF32" i="3"/>
  <c r="HF29" i="3"/>
  <c r="HF28" i="3"/>
  <c r="HF26" i="3"/>
  <c r="HF19" i="3"/>
  <c r="HF25" i="3"/>
  <c r="HF22" i="3"/>
  <c r="HF24" i="3"/>
  <c r="HF20" i="3"/>
  <c r="HF23" i="3"/>
  <c r="HF15" i="3"/>
  <c r="HF17" i="3"/>
  <c r="HF14" i="3"/>
  <c r="HF18" i="3"/>
  <c r="HF16" i="3"/>
  <c r="HF8" i="3"/>
  <c r="HG6" i="3"/>
  <c r="HF10" i="3"/>
  <c r="HF5" i="3"/>
  <c r="HF12" i="3"/>
  <c r="HF11" i="3"/>
  <c r="HF9" i="3"/>
  <c r="HG51" i="3" l="1"/>
  <c r="HG52" i="3"/>
  <c r="HG48" i="3"/>
  <c r="HG50" i="3"/>
  <c r="HG49" i="3"/>
  <c r="HG47" i="3"/>
  <c r="HG45" i="3"/>
  <c r="HG46" i="3"/>
  <c r="HG42" i="3"/>
  <c r="HG44" i="3"/>
  <c r="HG43" i="3"/>
  <c r="HG40" i="3"/>
  <c r="HG41" i="3"/>
  <c r="HG39" i="3"/>
  <c r="HG38" i="3"/>
  <c r="HG35" i="3"/>
  <c r="HG33" i="3"/>
  <c r="HG36" i="3"/>
  <c r="HG34" i="3"/>
  <c r="HG27" i="3"/>
  <c r="HG32" i="3"/>
  <c r="HG29" i="3"/>
  <c r="HG28" i="3"/>
  <c r="HG26" i="3"/>
  <c r="HG25" i="3"/>
  <c r="HG22" i="3"/>
  <c r="HG24" i="3"/>
  <c r="HG23" i="3"/>
  <c r="HG17" i="3"/>
  <c r="HG18" i="3"/>
  <c r="HG15" i="3"/>
  <c r="HG20" i="3"/>
  <c r="HG16" i="3"/>
  <c r="HG19" i="3"/>
  <c r="HG14" i="3"/>
  <c r="HH6" i="3"/>
  <c r="HG10" i="3"/>
  <c r="HG5" i="3"/>
  <c r="HG12" i="3"/>
  <c r="HG11" i="3"/>
  <c r="HG9" i="3"/>
  <c r="HG8" i="3"/>
  <c r="HH52" i="3" l="1"/>
  <c r="HH51" i="3"/>
  <c r="HH50" i="3"/>
  <c r="HH49" i="3"/>
  <c r="HH47" i="3"/>
  <c r="HH48" i="3"/>
  <c r="HH45" i="3"/>
  <c r="HH46" i="3"/>
  <c r="HH44" i="3"/>
  <c r="HH43" i="3"/>
  <c r="HH42" i="3"/>
  <c r="HH36" i="3"/>
  <c r="HH41" i="3"/>
  <c r="HH40" i="3"/>
  <c r="HH39" i="3"/>
  <c r="HH38" i="3"/>
  <c r="HH35" i="3"/>
  <c r="HH33" i="3"/>
  <c r="HH32" i="3"/>
  <c r="HH34" i="3"/>
  <c r="HH29" i="3"/>
  <c r="HH28" i="3"/>
  <c r="HH26" i="3"/>
  <c r="HH27" i="3"/>
  <c r="HH18" i="3"/>
  <c r="HH22" i="3"/>
  <c r="HH24" i="3"/>
  <c r="HH20" i="3"/>
  <c r="HH23" i="3"/>
  <c r="HH25" i="3"/>
  <c r="HH14" i="3"/>
  <c r="HH17" i="3"/>
  <c r="HH15" i="3"/>
  <c r="HH16" i="3"/>
  <c r="HH19" i="3"/>
  <c r="HH10" i="3"/>
  <c r="HH5" i="3"/>
  <c r="HH12" i="3"/>
  <c r="HH11" i="3"/>
  <c r="HH9" i="3"/>
  <c r="HH8" i="3"/>
  <c r="HI6" i="3"/>
  <c r="HI52" i="3" l="1"/>
  <c r="HI51" i="3"/>
  <c r="HI47" i="3"/>
  <c r="HI49" i="3"/>
  <c r="HI48" i="3"/>
  <c r="HI45" i="3"/>
  <c r="HI44" i="3"/>
  <c r="HI50" i="3"/>
  <c r="HI46" i="3"/>
  <c r="HI43" i="3"/>
  <c r="HI42" i="3"/>
  <c r="HI41" i="3"/>
  <c r="HI40" i="3"/>
  <c r="HI39" i="3"/>
  <c r="HI38" i="3"/>
  <c r="HI35" i="3"/>
  <c r="HI33" i="3"/>
  <c r="HI32" i="3"/>
  <c r="HI36" i="3"/>
  <c r="HI34" i="3"/>
  <c r="HI28" i="3"/>
  <c r="HI26" i="3"/>
  <c r="HI27" i="3"/>
  <c r="HI29" i="3"/>
  <c r="HI22" i="3"/>
  <c r="HI24" i="3"/>
  <c r="HI20" i="3"/>
  <c r="HI23" i="3"/>
  <c r="HI25" i="3"/>
  <c r="HI18" i="3"/>
  <c r="HI17" i="3"/>
  <c r="HI15" i="3"/>
  <c r="HI16" i="3"/>
  <c r="HI19" i="3"/>
  <c r="HI14" i="3"/>
  <c r="HI5" i="3"/>
  <c r="HI12" i="3"/>
  <c r="HI11" i="3"/>
  <c r="HI9" i="3"/>
  <c r="HI8" i="3"/>
  <c r="HJ6" i="3"/>
  <c r="HI10" i="3"/>
  <c r="HJ52" i="3" l="1"/>
  <c r="HJ51" i="3"/>
  <c r="HJ49" i="3"/>
  <c r="HJ47" i="3"/>
  <c r="HJ48" i="3"/>
  <c r="HJ50" i="3"/>
  <c r="HJ45" i="3"/>
  <c r="HJ46" i="3"/>
  <c r="HJ43" i="3"/>
  <c r="HJ44" i="3"/>
  <c r="HJ35" i="3"/>
  <c r="HJ42" i="3"/>
  <c r="HJ41" i="3"/>
  <c r="HJ40" i="3"/>
  <c r="HJ39" i="3"/>
  <c r="HJ38" i="3"/>
  <c r="HJ33" i="3"/>
  <c r="HJ36" i="3"/>
  <c r="HJ34" i="3"/>
  <c r="HJ32" i="3"/>
  <c r="HJ28" i="3"/>
  <c r="HJ26" i="3"/>
  <c r="HJ27" i="3"/>
  <c r="HJ29" i="3"/>
  <c r="HJ22" i="3"/>
  <c r="HJ24" i="3"/>
  <c r="HJ20" i="3"/>
  <c r="HJ23" i="3"/>
  <c r="HJ25" i="3"/>
  <c r="HJ11" i="3"/>
  <c r="HJ18" i="3"/>
  <c r="HJ15" i="3"/>
  <c r="HJ16" i="3"/>
  <c r="HJ19" i="3"/>
  <c r="HJ14" i="3"/>
  <c r="HJ17" i="3"/>
  <c r="HJ5" i="3"/>
  <c r="HJ12" i="3"/>
  <c r="HJ9" i="3"/>
  <c r="HJ8" i="3"/>
  <c r="HK6" i="3"/>
  <c r="HJ10" i="3"/>
  <c r="HK52" i="3" l="1"/>
  <c r="HK50" i="3"/>
  <c r="HK49" i="3"/>
  <c r="HK48" i="3"/>
  <c r="HK51" i="3"/>
  <c r="HK44" i="3"/>
  <c r="HK47" i="3"/>
  <c r="HK46" i="3"/>
  <c r="HK45" i="3"/>
  <c r="HK43" i="3"/>
  <c r="HK42" i="3"/>
  <c r="HK39" i="3"/>
  <c r="HK41" i="3"/>
  <c r="HK40" i="3"/>
  <c r="HK38" i="3"/>
  <c r="HK33" i="3"/>
  <c r="HK36" i="3"/>
  <c r="HK34" i="3"/>
  <c r="HK35" i="3"/>
  <c r="HK26" i="3"/>
  <c r="HK27" i="3"/>
  <c r="HK29" i="3"/>
  <c r="HK32" i="3"/>
  <c r="HK28" i="3"/>
  <c r="HK24" i="3"/>
  <c r="HK23" i="3"/>
  <c r="HK25" i="3"/>
  <c r="HK22" i="3"/>
  <c r="HK18" i="3"/>
  <c r="HK20" i="3"/>
  <c r="HK16" i="3"/>
  <c r="HK19" i="3"/>
  <c r="HK14" i="3"/>
  <c r="HK17" i="3"/>
  <c r="HK15" i="3"/>
  <c r="HK12" i="3"/>
  <c r="HK11" i="3"/>
  <c r="HK9" i="3"/>
  <c r="HK8" i="3"/>
  <c r="HL6" i="3"/>
  <c r="HK10" i="3"/>
  <c r="HK5" i="3"/>
  <c r="HL51" i="3" l="1"/>
  <c r="HL52" i="3"/>
  <c r="HL49" i="3"/>
  <c r="HL50" i="3"/>
  <c r="HL46" i="3"/>
  <c r="HL48" i="3"/>
  <c r="HL47" i="3"/>
  <c r="HL44" i="3"/>
  <c r="HL45" i="3"/>
  <c r="HL43" i="3"/>
  <c r="HL42" i="3"/>
  <c r="HL39" i="3"/>
  <c r="HL34" i="3"/>
  <c r="HL41" i="3"/>
  <c r="HL40" i="3"/>
  <c r="HL38" i="3"/>
  <c r="HL36" i="3"/>
  <c r="HL32" i="3"/>
  <c r="HL35" i="3"/>
  <c r="HL33" i="3"/>
  <c r="HL27" i="3"/>
  <c r="HL29" i="3"/>
  <c r="HL28" i="3"/>
  <c r="HL26" i="3"/>
  <c r="HL20" i="3"/>
  <c r="HL23" i="3"/>
  <c r="HL25" i="3"/>
  <c r="HL22" i="3"/>
  <c r="HL24" i="3"/>
  <c r="HL16" i="3"/>
  <c r="HL10" i="3"/>
  <c r="HL19" i="3"/>
  <c r="HL14" i="3"/>
  <c r="HL17" i="3"/>
  <c r="HL15" i="3"/>
  <c r="HL18" i="3"/>
  <c r="HL11" i="3"/>
  <c r="HL9" i="3"/>
  <c r="HL8" i="3"/>
  <c r="HM6" i="3"/>
  <c r="HL5" i="3"/>
  <c r="HL12" i="3"/>
  <c r="HM52" i="3" l="1"/>
  <c r="HM51" i="3"/>
  <c r="HM49" i="3"/>
  <c r="HM50" i="3"/>
  <c r="HM48" i="3"/>
  <c r="HM47" i="3"/>
  <c r="HM43" i="3"/>
  <c r="HM46" i="3"/>
  <c r="HM45" i="3"/>
  <c r="HM42" i="3"/>
  <c r="HM44" i="3"/>
  <c r="HM41" i="3"/>
  <c r="HM38" i="3"/>
  <c r="HM40" i="3"/>
  <c r="HM39" i="3"/>
  <c r="HM36" i="3"/>
  <c r="HM34" i="3"/>
  <c r="HM35" i="3"/>
  <c r="HM33" i="3"/>
  <c r="HM32" i="3"/>
  <c r="HM27" i="3"/>
  <c r="HM29" i="3"/>
  <c r="HM28" i="3"/>
  <c r="HM26" i="3"/>
  <c r="HM23" i="3"/>
  <c r="HM25" i="3"/>
  <c r="HM22" i="3"/>
  <c r="HM24" i="3"/>
  <c r="HM20" i="3"/>
  <c r="HM12" i="3"/>
  <c r="HM19" i="3"/>
  <c r="HM16" i="3"/>
  <c r="HM14" i="3"/>
  <c r="HM17" i="3"/>
  <c r="HM15" i="3"/>
  <c r="HM18" i="3"/>
  <c r="HM8" i="3"/>
  <c r="HN6" i="3"/>
  <c r="HM10" i="3"/>
  <c r="HM5" i="3"/>
  <c r="HM11" i="3"/>
  <c r="HM9" i="3"/>
  <c r="HN52" i="3" l="1"/>
  <c r="HN50" i="3"/>
  <c r="HN51" i="3"/>
  <c r="HN49" i="3"/>
  <c r="HN47" i="3"/>
  <c r="HN48" i="3"/>
  <c r="HN46" i="3"/>
  <c r="HN45" i="3"/>
  <c r="HN43" i="3"/>
  <c r="HN42" i="3"/>
  <c r="HN44" i="3"/>
  <c r="HN38" i="3"/>
  <c r="HN33" i="3"/>
  <c r="HN40" i="3"/>
  <c r="HN41" i="3"/>
  <c r="HN39" i="3"/>
  <c r="HN36" i="3"/>
  <c r="HN34" i="3"/>
  <c r="HN35" i="3"/>
  <c r="HN27" i="3"/>
  <c r="HN29" i="3"/>
  <c r="HN28" i="3"/>
  <c r="HN26" i="3"/>
  <c r="HN32" i="3"/>
  <c r="HN19" i="3"/>
  <c r="HN25" i="3"/>
  <c r="HN22" i="3"/>
  <c r="HN24" i="3"/>
  <c r="HN20" i="3"/>
  <c r="HN23" i="3"/>
  <c r="HN15" i="3"/>
  <c r="HN17" i="3"/>
  <c r="HN16" i="3"/>
  <c r="HN14" i="3"/>
  <c r="HN12" i="3"/>
  <c r="HN18" i="3"/>
  <c r="HN8" i="3"/>
  <c r="HO6" i="3"/>
  <c r="HN10" i="3"/>
  <c r="HN5" i="3"/>
  <c r="HN11" i="3"/>
  <c r="HN9" i="3"/>
  <c r="HO51" i="3" l="1"/>
  <c r="HO52" i="3"/>
  <c r="HO48" i="3"/>
  <c r="HO50" i="3"/>
  <c r="HO49" i="3"/>
  <c r="HO47" i="3"/>
  <c r="HO46" i="3"/>
  <c r="HO45" i="3"/>
  <c r="HO43" i="3"/>
  <c r="HO42" i="3"/>
  <c r="HO44" i="3"/>
  <c r="HO40" i="3"/>
  <c r="HO41" i="3"/>
  <c r="HO39" i="3"/>
  <c r="HO38" i="3"/>
  <c r="HO36" i="3"/>
  <c r="HO34" i="3"/>
  <c r="HO35" i="3"/>
  <c r="HO33" i="3"/>
  <c r="HO27" i="3"/>
  <c r="HO29" i="3"/>
  <c r="HO28" i="3"/>
  <c r="HO26" i="3"/>
  <c r="HO32" i="3"/>
  <c r="HO25" i="3"/>
  <c r="HO22" i="3"/>
  <c r="HO24" i="3"/>
  <c r="HO23" i="3"/>
  <c r="HO20" i="3"/>
  <c r="HO19" i="3"/>
  <c r="HO17" i="3"/>
  <c r="HO14" i="3"/>
  <c r="HO18" i="3"/>
  <c r="HO15" i="3"/>
  <c r="HO16" i="3"/>
  <c r="HP6" i="3"/>
  <c r="HO10" i="3"/>
  <c r="HO5" i="3"/>
  <c r="HO11" i="3"/>
  <c r="HO9" i="3"/>
  <c r="HO12" i="3"/>
  <c r="HO8" i="3"/>
  <c r="HP52" i="3" l="1"/>
  <c r="HP50" i="3"/>
  <c r="HP51" i="3"/>
  <c r="HP47" i="3"/>
  <c r="HP48" i="3"/>
  <c r="HP45" i="3"/>
  <c r="HP49" i="3"/>
  <c r="HP46" i="3"/>
  <c r="HP44" i="3"/>
  <c r="HP43" i="3"/>
  <c r="HP42" i="3"/>
  <c r="HP36" i="3"/>
  <c r="HP41" i="3"/>
  <c r="HP39" i="3"/>
  <c r="HP38" i="3"/>
  <c r="HP40" i="3"/>
  <c r="HP35" i="3"/>
  <c r="HP33" i="3"/>
  <c r="HP32" i="3"/>
  <c r="HP34" i="3"/>
  <c r="HP29" i="3"/>
  <c r="HP28" i="3"/>
  <c r="HP26" i="3"/>
  <c r="HP27" i="3"/>
  <c r="HP18" i="3"/>
  <c r="HP22" i="3"/>
  <c r="HP24" i="3"/>
  <c r="HP20" i="3"/>
  <c r="HP23" i="3"/>
  <c r="HP25" i="3"/>
  <c r="HP14" i="3"/>
  <c r="HP19" i="3"/>
  <c r="HP17" i="3"/>
  <c r="HP15" i="3"/>
  <c r="HP16" i="3"/>
  <c r="HP10" i="3"/>
  <c r="HP5" i="3"/>
  <c r="HP11" i="3"/>
  <c r="HP9" i="3"/>
  <c r="HP12" i="3"/>
  <c r="HP8" i="3"/>
  <c r="HQ6" i="3"/>
  <c r="HQ52" i="3" l="1"/>
  <c r="HQ51" i="3"/>
  <c r="HQ47" i="3"/>
  <c r="HQ50" i="3"/>
  <c r="HQ49" i="3"/>
  <c r="HQ48" i="3"/>
  <c r="HQ45" i="3"/>
  <c r="HQ44" i="3"/>
  <c r="HQ46" i="3"/>
  <c r="HQ43" i="3"/>
  <c r="HQ42" i="3"/>
  <c r="HQ41" i="3"/>
  <c r="HQ40" i="3"/>
  <c r="HQ39" i="3"/>
  <c r="HQ38" i="3"/>
  <c r="HQ35" i="3"/>
  <c r="HQ33" i="3"/>
  <c r="HQ32" i="3"/>
  <c r="HQ34" i="3"/>
  <c r="HQ36" i="3"/>
  <c r="HQ28" i="3"/>
  <c r="HQ26" i="3"/>
  <c r="HQ27" i="3"/>
  <c r="HQ29" i="3"/>
  <c r="HQ22" i="3"/>
  <c r="HQ24" i="3"/>
  <c r="HQ20" i="3"/>
  <c r="HQ23" i="3"/>
  <c r="HQ25" i="3"/>
  <c r="HQ19" i="3"/>
  <c r="HQ17" i="3"/>
  <c r="HQ15" i="3"/>
  <c r="HQ18" i="3"/>
  <c r="HQ16" i="3"/>
  <c r="HQ14" i="3"/>
  <c r="HQ10" i="3"/>
  <c r="HQ5" i="3"/>
  <c r="HQ11" i="3"/>
  <c r="HQ9" i="3"/>
  <c r="HQ12" i="3"/>
  <c r="HQ8" i="3"/>
  <c r="HR6" i="3"/>
  <c r="HR52" i="3" l="1"/>
  <c r="HR51" i="3"/>
  <c r="HR49" i="3"/>
  <c r="HR47" i="3"/>
  <c r="HR48" i="3"/>
  <c r="HR50" i="3"/>
  <c r="HR45" i="3"/>
  <c r="HR46" i="3"/>
  <c r="HR44" i="3"/>
  <c r="HR43" i="3"/>
  <c r="HR42" i="3"/>
  <c r="HR35" i="3"/>
  <c r="HR41" i="3"/>
  <c r="HR40" i="3"/>
  <c r="HR39" i="3"/>
  <c r="HR38" i="3"/>
  <c r="HR33" i="3"/>
  <c r="HR34" i="3"/>
  <c r="HR36" i="3"/>
  <c r="HR28" i="3"/>
  <c r="HR26" i="3"/>
  <c r="HR32" i="3"/>
  <c r="HR27" i="3"/>
  <c r="HR29" i="3"/>
  <c r="HR22" i="3"/>
  <c r="HR24" i="3"/>
  <c r="HR20" i="3"/>
  <c r="HR23" i="3"/>
  <c r="HR25" i="3"/>
  <c r="HR11" i="3"/>
  <c r="HR17" i="3"/>
  <c r="HR15" i="3"/>
  <c r="HR18" i="3"/>
  <c r="HR16" i="3"/>
  <c r="HR14" i="3"/>
  <c r="HR19" i="3"/>
  <c r="HR5" i="3"/>
  <c r="HR9" i="3"/>
  <c r="HR12" i="3"/>
  <c r="HR8" i="3"/>
  <c r="HS6" i="3"/>
  <c r="HR10" i="3"/>
  <c r="HS52" i="3" l="1"/>
  <c r="HS50" i="3"/>
  <c r="HS49" i="3"/>
  <c r="HS51" i="3"/>
  <c r="HS47" i="3"/>
  <c r="HS48" i="3"/>
  <c r="HS44" i="3"/>
  <c r="HS46" i="3"/>
  <c r="HS45" i="3"/>
  <c r="HS43" i="3"/>
  <c r="HS42" i="3"/>
  <c r="HS39" i="3"/>
  <c r="HS41" i="3"/>
  <c r="HS40" i="3"/>
  <c r="HS38" i="3"/>
  <c r="HS35" i="3"/>
  <c r="HS33" i="3"/>
  <c r="HS34" i="3"/>
  <c r="HS36" i="3"/>
  <c r="HS26" i="3"/>
  <c r="HS32" i="3"/>
  <c r="HS27" i="3"/>
  <c r="HS29" i="3"/>
  <c r="HS28" i="3"/>
  <c r="HS24" i="3"/>
  <c r="HS23" i="3"/>
  <c r="HS25" i="3"/>
  <c r="HS22" i="3"/>
  <c r="HS18" i="3"/>
  <c r="HS20" i="3"/>
  <c r="HS17" i="3"/>
  <c r="HS15" i="3"/>
  <c r="HS16" i="3"/>
  <c r="HS14" i="3"/>
  <c r="HS19" i="3"/>
  <c r="HS9" i="3"/>
  <c r="HS12" i="3"/>
  <c r="HS11" i="3"/>
  <c r="HS8" i="3"/>
  <c r="HT6" i="3"/>
  <c r="HS10" i="3"/>
  <c r="HS5" i="3"/>
  <c r="HT51" i="3" l="1"/>
  <c r="HT49" i="3"/>
  <c r="HT52" i="3"/>
  <c r="HT46" i="3"/>
  <c r="HT48" i="3"/>
  <c r="HT50" i="3"/>
  <c r="HT44" i="3"/>
  <c r="HT47" i="3"/>
  <c r="HT45" i="3"/>
  <c r="HT43" i="3"/>
  <c r="HT42" i="3"/>
  <c r="HT39" i="3"/>
  <c r="HT34" i="3"/>
  <c r="HT41" i="3"/>
  <c r="HT40" i="3"/>
  <c r="HT38" i="3"/>
  <c r="HT33" i="3"/>
  <c r="HT32" i="3"/>
  <c r="HT36" i="3"/>
  <c r="HT35" i="3"/>
  <c r="HT27" i="3"/>
  <c r="HT29" i="3"/>
  <c r="HT28" i="3"/>
  <c r="HT26" i="3"/>
  <c r="HT20" i="3"/>
  <c r="HT23" i="3"/>
  <c r="HT25" i="3"/>
  <c r="HT22" i="3"/>
  <c r="HT24" i="3"/>
  <c r="HT18" i="3"/>
  <c r="HT16" i="3"/>
  <c r="HT10" i="3"/>
  <c r="HT14" i="3"/>
  <c r="HT19" i="3"/>
  <c r="HT17" i="3"/>
  <c r="HT15" i="3"/>
  <c r="HT9" i="3"/>
  <c r="HT12" i="3"/>
  <c r="HT11" i="3"/>
  <c r="HT8" i="3"/>
  <c r="HU6" i="3"/>
  <c r="HT5" i="3"/>
  <c r="HU52" i="3" l="1"/>
  <c r="HU51" i="3"/>
  <c r="HU49" i="3"/>
  <c r="HU50" i="3"/>
  <c r="HU48" i="3"/>
  <c r="HU47" i="3"/>
  <c r="HU43" i="3"/>
  <c r="HU46" i="3"/>
  <c r="HU45" i="3"/>
  <c r="HU42" i="3"/>
  <c r="HU44" i="3"/>
  <c r="HU41" i="3"/>
  <c r="HU38" i="3"/>
  <c r="HU40" i="3"/>
  <c r="HU36" i="3"/>
  <c r="HU39" i="3"/>
  <c r="HU34" i="3"/>
  <c r="HU35" i="3"/>
  <c r="HU33" i="3"/>
  <c r="HU32" i="3"/>
  <c r="HU27" i="3"/>
  <c r="HU29" i="3"/>
  <c r="HU28" i="3"/>
  <c r="HU26" i="3"/>
  <c r="HU23" i="3"/>
  <c r="HU25" i="3"/>
  <c r="HU22" i="3"/>
  <c r="HU24" i="3"/>
  <c r="HU20" i="3"/>
  <c r="HU12" i="3"/>
  <c r="HU18" i="3"/>
  <c r="HU16" i="3"/>
  <c r="HU14" i="3"/>
  <c r="HU19" i="3"/>
  <c r="HU17" i="3"/>
  <c r="HU15" i="3"/>
  <c r="HU11" i="3"/>
  <c r="HU8" i="3"/>
  <c r="HV6" i="3"/>
  <c r="HU10" i="3"/>
  <c r="HU5" i="3"/>
  <c r="HU9" i="3"/>
  <c r="HV52" i="3" l="1"/>
  <c r="HV49" i="3"/>
  <c r="HV51" i="3"/>
  <c r="HV50" i="3"/>
  <c r="HV48" i="3"/>
  <c r="HV47" i="3"/>
  <c r="HV46" i="3"/>
  <c r="HV45" i="3"/>
  <c r="HV42" i="3"/>
  <c r="HV43" i="3"/>
  <c r="HV44" i="3"/>
  <c r="HV38" i="3"/>
  <c r="HV33" i="3"/>
  <c r="HV40" i="3"/>
  <c r="HV41" i="3"/>
  <c r="HV39" i="3"/>
  <c r="HV34" i="3"/>
  <c r="HV36" i="3"/>
  <c r="HV35" i="3"/>
  <c r="HV27" i="3"/>
  <c r="HV32" i="3"/>
  <c r="HV29" i="3"/>
  <c r="HV28" i="3"/>
  <c r="HV26" i="3"/>
  <c r="HV19" i="3"/>
  <c r="HV25" i="3"/>
  <c r="HV22" i="3"/>
  <c r="HV24" i="3"/>
  <c r="HV20" i="3"/>
  <c r="HV23" i="3"/>
  <c r="HV15" i="3"/>
  <c r="HV17" i="3"/>
  <c r="HV18" i="3"/>
  <c r="HV16" i="3"/>
  <c r="HV14" i="3"/>
  <c r="HV12" i="3"/>
  <c r="HV8" i="3"/>
  <c r="HW6" i="3"/>
  <c r="HV10" i="3"/>
  <c r="HV5" i="3"/>
  <c r="HV9" i="3"/>
  <c r="HV11" i="3"/>
  <c r="HW51" i="3" l="1"/>
  <c r="HW52" i="3"/>
  <c r="HW48" i="3"/>
  <c r="HW50" i="3"/>
  <c r="HW47" i="3"/>
  <c r="HW49" i="3"/>
  <c r="HW46" i="3"/>
  <c r="HW45" i="3"/>
  <c r="HW42" i="3"/>
  <c r="HW43" i="3"/>
  <c r="HW44" i="3"/>
  <c r="HW40" i="3"/>
  <c r="HW39" i="3"/>
  <c r="HW38" i="3"/>
  <c r="HW41" i="3"/>
  <c r="HW34" i="3"/>
  <c r="HW36" i="3"/>
  <c r="HW35" i="3"/>
  <c r="HW33" i="3"/>
  <c r="HW27" i="3"/>
  <c r="HW32" i="3"/>
  <c r="HW29" i="3"/>
  <c r="HW28" i="3"/>
  <c r="HW26" i="3"/>
  <c r="HW25" i="3"/>
  <c r="HW22" i="3"/>
  <c r="HW24" i="3"/>
  <c r="HW23" i="3"/>
  <c r="HW17" i="3"/>
  <c r="HW19" i="3"/>
  <c r="HW16" i="3"/>
  <c r="HW14" i="3"/>
  <c r="HW12" i="3"/>
  <c r="HW20" i="3"/>
  <c r="HW15" i="3"/>
  <c r="HW18" i="3"/>
  <c r="HX6" i="3"/>
  <c r="HW10" i="3"/>
  <c r="HW5" i="3"/>
  <c r="HW9" i="3"/>
  <c r="HW11" i="3"/>
  <c r="HW8" i="3"/>
  <c r="HX52" i="3" l="1"/>
  <c r="HX51" i="3"/>
  <c r="HX50" i="3"/>
  <c r="HX47" i="3"/>
  <c r="HX49" i="3"/>
  <c r="HX48" i="3"/>
  <c r="HX46" i="3"/>
  <c r="HX45" i="3"/>
  <c r="HX43" i="3"/>
  <c r="HX44" i="3"/>
  <c r="HX42" i="3"/>
  <c r="HX36" i="3"/>
  <c r="HX41" i="3"/>
  <c r="HX40" i="3"/>
  <c r="HX39" i="3"/>
  <c r="HX38" i="3"/>
  <c r="HX34" i="3"/>
  <c r="HX35" i="3"/>
  <c r="HX32" i="3"/>
  <c r="HX33" i="3"/>
  <c r="HX29" i="3"/>
  <c r="HX28" i="3"/>
  <c r="HX26" i="3"/>
  <c r="HX27" i="3"/>
  <c r="HX18" i="3"/>
  <c r="HX22" i="3"/>
  <c r="HX24" i="3"/>
  <c r="HX20" i="3"/>
  <c r="HX23" i="3"/>
  <c r="HX25" i="3"/>
  <c r="HX19" i="3"/>
  <c r="HX14" i="3"/>
  <c r="HX15" i="3"/>
  <c r="HX17" i="3"/>
  <c r="HX16" i="3"/>
  <c r="HX10" i="3"/>
  <c r="HX5" i="3"/>
  <c r="HX9" i="3"/>
  <c r="HX11" i="3"/>
  <c r="HX8" i="3"/>
  <c r="HX12" i="3"/>
  <c r="HY6" i="3"/>
  <c r="HY50" i="3" l="1"/>
  <c r="HY52" i="3"/>
  <c r="HY51" i="3"/>
  <c r="HY47" i="3"/>
  <c r="HY49" i="3"/>
  <c r="HY48" i="3"/>
  <c r="HY45" i="3"/>
  <c r="HY44" i="3"/>
  <c r="HY46" i="3"/>
  <c r="HY42" i="3"/>
  <c r="HY43" i="3"/>
  <c r="HY41" i="3"/>
  <c r="HY40" i="3"/>
  <c r="HY39" i="3"/>
  <c r="HY38" i="3"/>
  <c r="HY36" i="3"/>
  <c r="HY35" i="3"/>
  <c r="HY32" i="3"/>
  <c r="HY33" i="3"/>
  <c r="HY34" i="3"/>
  <c r="HY28" i="3"/>
  <c r="HY26" i="3"/>
  <c r="HY27" i="3"/>
  <c r="HY29" i="3"/>
  <c r="HY22" i="3"/>
  <c r="HY24" i="3"/>
  <c r="HY20" i="3"/>
  <c r="HY23" i="3"/>
  <c r="HY25" i="3"/>
  <c r="HY14" i="3"/>
  <c r="HY19" i="3"/>
  <c r="HY15" i="3"/>
  <c r="HY17" i="3"/>
  <c r="HY18" i="3"/>
  <c r="HY16" i="3"/>
  <c r="HY10" i="3"/>
  <c r="HY5" i="3"/>
  <c r="HY9" i="3"/>
  <c r="HY11" i="3"/>
  <c r="HY8" i="3"/>
  <c r="HY12" i="3"/>
  <c r="HZ6" i="3"/>
  <c r="HZ50" i="3" l="1"/>
  <c r="HZ52" i="3"/>
  <c r="HZ51" i="3"/>
  <c r="HZ49" i="3"/>
  <c r="HZ47" i="3"/>
  <c r="HZ48" i="3"/>
  <c r="HZ45" i="3"/>
  <c r="HZ46" i="3"/>
  <c r="HZ44" i="3"/>
  <c r="HZ42" i="3"/>
  <c r="HZ43" i="3"/>
  <c r="HZ35" i="3"/>
  <c r="HZ41" i="3"/>
  <c r="HZ39" i="3"/>
  <c r="HZ38" i="3"/>
  <c r="HZ40" i="3"/>
  <c r="HZ36" i="3"/>
  <c r="HZ33" i="3"/>
  <c r="HZ34" i="3"/>
  <c r="HZ32" i="3"/>
  <c r="HZ28" i="3"/>
  <c r="HZ26" i="3"/>
  <c r="HZ27" i="3"/>
  <c r="HZ29" i="3"/>
  <c r="HZ22" i="3"/>
  <c r="HZ24" i="3"/>
  <c r="HZ20" i="3"/>
  <c r="HZ23" i="3"/>
  <c r="HZ25" i="3"/>
  <c r="HZ11" i="3"/>
  <c r="HZ19" i="3"/>
  <c r="HZ15" i="3"/>
  <c r="HZ17" i="3"/>
  <c r="HZ18" i="3"/>
  <c r="HZ16" i="3"/>
  <c r="HZ14" i="3"/>
  <c r="HZ10" i="3"/>
  <c r="HZ5" i="3"/>
  <c r="HZ9" i="3"/>
  <c r="HZ8" i="3"/>
  <c r="HZ12" i="3"/>
  <c r="IA6" i="3"/>
  <c r="IA52" i="3" l="1"/>
  <c r="IA51" i="3"/>
  <c r="IA50" i="3"/>
  <c r="IA49" i="3"/>
  <c r="IA47" i="3"/>
  <c r="IA48" i="3"/>
  <c r="IA44" i="3"/>
  <c r="IA46" i="3"/>
  <c r="IA45" i="3"/>
  <c r="IA42" i="3"/>
  <c r="IA43" i="3"/>
  <c r="IA39" i="3"/>
  <c r="IA41" i="3"/>
  <c r="IA40" i="3"/>
  <c r="IA38" i="3"/>
  <c r="IA35" i="3"/>
  <c r="IA33" i="3"/>
  <c r="IA34" i="3"/>
  <c r="IA36" i="3"/>
  <c r="IA26" i="3"/>
  <c r="IA27" i="3"/>
  <c r="IA29" i="3"/>
  <c r="IA32" i="3"/>
  <c r="IA28" i="3"/>
  <c r="IA24" i="3"/>
  <c r="IA23" i="3"/>
  <c r="IA25" i="3"/>
  <c r="IA22" i="3"/>
  <c r="IA20" i="3"/>
  <c r="IA19" i="3"/>
  <c r="IA15" i="3"/>
  <c r="IA17" i="3"/>
  <c r="IA18" i="3"/>
  <c r="IA16" i="3"/>
  <c r="IA14" i="3"/>
  <c r="IA9" i="3"/>
  <c r="IA11" i="3"/>
  <c r="IA8" i="3"/>
  <c r="IA12" i="3"/>
  <c r="IB6" i="3"/>
  <c r="IA10" i="3"/>
  <c r="IA5" i="3"/>
  <c r="IB50" i="3" l="1"/>
  <c r="IB51" i="3"/>
  <c r="IB52" i="3"/>
  <c r="IB49" i="3"/>
  <c r="IB47" i="3"/>
  <c r="IB46" i="3"/>
  <c r="IB48" i="3"/>
  <c r="IB44" i="3"/>
  <c r="IB45" i="3"/>
  <c r="IB42" i="3"/>
  <c r="IB43" i="3"/>
  <c r="IB39" i="3"/>
  <c r="IB34" i="3"/>
  <c r="IB41" i="3"/>
  <c r="IB40" i="3"/>
  <c r="IB38" i="3"/>
  <c r="IB35" i="3"/>
  <c r="IB32" i="3"/>
  <c r="IB33" i="3"/>
  <c r="IB36" i="3"/>
  <c r="IB27" i="3"/>
  <c r="IB29" i="3"/>
  <c r="IB28" i="3"/>
  <c r="IB26" i="3"/>
  <c r="IB20" i="3"/>
  <c r="IB23" i="3"/>
  <c r="IB25" i="3"/>
  <c r="IB22" i="3"/>
  <c r="IB24" i="3"/>
  <c r="IB16" i="3"/>
  <c r="IB10" i="3"/>
  <c r="IB18" i="3"/>
  <c r="IB19" i="3"/>
  <c r="IB15" i="3"/>
  <c r="IB17" i="3"/>
  <c r="IB14" i="3"/>
  <c r="IB9" i="3"/>
  <c r="IB11" i="3"/>
  <c r="IB8" i="3"/>
  <c r="IB12" i="3"/>
  <c r="IC6" i="3"/>
  <c r="IB5" i="3"/>
  <c r="IC52" i="3" l="1"/>
  <c r="IC51" i="3"/>
  <c r="IC49" i="3"/>
  <c r="IC50" i="3"/>
  <c r="IC48" i="3"/>
  <c r="IC47" i="3"/>
  <c r="IC43" i="3"/>
  <c r="IC46" i="3"/>
  <c r="IC45" i="3"/>
  <c r="IC44" i="3"/>
  <c r="IC42" i="3"/>
  <c r="IC41" i="3"/>
  <c r="IC38" i="3"/>
  <c r="IC40" i="3"/>
  <c r="IC39" i="3"/>
  <c r="IC33" i="3"/>
  <c r="IC34" i="3"/>
  <c r="IC36" i="3"/>
  <c r="IC35" i="3"/>
  <c r="IC32" i="3"/>
  <c r="IC27" i="3"/>
  <c r="IC29" i="3"/>
  <c r="IC28" i="3"/>
  <c r="IC26" i="3"/>
  <c r="IC23" i="3"/>
  <c r="IC25" i="3"/>
  <c r="IC22" i="3"/>
  <c r="IC24" i="3"/>
  <c r="IC20" i="3"/>
  <c r="IC18" i="3"/>
  <c r="IC12" i="3"/>
  <c r="IC17" i="3"/>
  <c r="IC16" i="3"/>
  <c r="IC14" i="3"/>
  <c r="IC19" i="3"/>
  <c r="IC15" i="3"/>
  <c r="IC11" i="3"/>
  <c r="IC8" i="3"/>
  <c r="ID6" i="3"/>
  <c r="IC5" i="3"/>
  <c r="IC10" i="3"/>
  <c r="IC9" i="3"/>
  <c r="ID52" i="3" l="1"/>
  <c r="ID51" i="3"/>
  <c r="ID50" i="3"/>
  <c r="ID49" i="3"/>
  <c r="ID48" i="3"/>
  <c r="ID47" i="3"/>
  <c r="ID46" i="3"/>
  <c r="ID45" i="3"/>
  <c r="ID44" i="3"/>
  <c r="ID42" i="3"/>
  <c r="ID43" i="3"/>
  <c r="ID38" i="3"/>
  <c r="ID33" i="3"/>
  <c r="ID40" i="3"/>
  <c r="ID41" i="3"/>
  <c r="ID36" i="3"/>
  <c r="ID39" i="3"/>
  <c r="ID34" i="3"/>
  <c r="ID35" i="3"/>
  <c r="ID27" i="3"/>
  <c r="ID29" i="3"/>
  <c r="ID28" i="3"/>
  <c r="ID26" i="3"/>
  <c r="ID32" i="3"/>
  <c r="ID19" i="3"/>
  <c r="ID25" i="3"/>
  <c r="ID22" i="3"/>
  <c r="ID24" i="3"/>
  <c r="ID20" i="3"/>
  <c r="ID23" i="3"/>
  <c r="ID15" i="3"/>
  <c r="ID17" i="3"/>
  <c r="ID16" i="3"/>
  <c r="ID18" i="3"/>
  <c r="ID14" i="3"/>
  <c r="ID11" i="3"/>
  <c r="ID8" i="3"/>
  <c r="IE6" i="3"/>
  <c r="ID12" i="3"/>
  <c r="ID5" i="3"/>
  <c r="ID10" i="3"/>
  <c r="ID9" i="3"/>
  <c r="IE51" i="3" l="1"/>
  <c r="IE52" i="3"/>
  <c r="IE48" i="3"/>
  <c r="IE49" i="3"/>
  <c r="IE50" i="3"/>
  <c r="IE47" i="3"/>
  <c r="IE46" i="3"/>
  <c r="IE45" i="3"/>
  <c r="IE44" i="3"/>
  <c r="IE42" i="3"/>
  <c r="IE43" i="3"/>
  <c r="IE40" i="3"/>
  <c r="IE39" i="3"/>
  <c r="IE38" i="3"/>
  <c r="IE41" i="3"/>
  <c r="IE34" i="3"/>
  <c r="IE36" i="3"/>
  <c r="IE35" i="3"/>
  <c r="IE33" i="3"/>
  <c r="IE27" i="3"/>
  <c r="IE29" i="3"/>
  <c r="IE28" i="3"/>
  <c r="IE26" i="3"/>
  <c r="IE32" i="3"/>
  <c r="IE25" i="3"/>
  <c r="IE22" i="3"/>
  <c r="IE24" i="3"/>
  <c r="IE23" i="3"/>
  <c r="IE17" i="3"/>
  <c r="IE20" i="3"/>
  <c r="IE16" i="3"/>
  <c r="IE18" i="3"/>
  <c r="IE14" i="3"/>
  <c r="IE19" i="3"/>
  <c r="IE15" i="3"/>
  <c r="IF6" i="3"/>
  <c r="IE12" i="3"/>
  <c r="IE5" i="3"/>
  <c r="IE10" i="3"/>
  <c r="IE9" i="3"/>
  <c r="IE11" i="3"/>
  <c r="IE8" i="3"/>
  <c r="IF52" i="3" l="1"/>
  <c r="IF51" i="3"/>
  <c r="IF49" i="3"/>
  <c r="IF48" i="3"/>
  <c r="IF50" i="3"/>
  <c r="IF47" i="3"/>
  <c r="IF46" i="3"/>
  <c r="IF45" i="3"/>
  <c r="IF43" i="3"/>
  <c r="IF44" i="3"/>
  <c r="IF42" i="3"/>
  <c r="IF36" i="3"/>
  <c r="IF41" i="3"/>
  <c r="IF40" i="3"/>
  <c r="IF39" i="3"/>
  <c r="IF38" i="3"/>
  <c r="IF34" i="3"/>
  <c r="IF35" i="3"/>
  <c r="IF32" i="3"/>
  <c r="IF33" i="3"/>
  <c r="IF29" i="3"/>
  <c r="IF28" i="3"/>
  <c r="IF26" i="3"/>
  <c r="IF27" i="3"/>
  <c r="IF18" i="3"/>
  <c r="IF22" i="3"/>
  <c r="IF24" i="3"/>
  <c r="IF20" i="3"/>
  <c r="IF23" i="3"/>
  <c r="IF25" i="3"/>
  <c r="IF14" i="3"/>
  <c r="IF19" i="3"/>
  <c r="IF16" i="3"/>
  <c r="IF12" i="3"/>
  <c r="IF15" i="3"/>
  <c r="IF17" i="3"/>
  <c r="IF5" i="3"/>
  <c r="IF10" i="3"/>
  <c r="IF9" i="3"/>
  <c r="IF11" i="3"/>
  <c r="IF8" i="3"/>
  <c r="IG6" i="3"/>
  <c r="IG50" i="3" l="1"/>
  <c r="IG52" i="3"/>
  <c r="IG51" i="3"/>
  <c r="IG47" i="3"/>
  <c r="IG49" i="3"/>
  <c r="IG46" i="3"/>
  <c r="IG45" i="3"/>
  <c r="IG44" i="3"/>
  <c r="IG48" i="3"/>
  <c r="IG43" i="3"/>
  <c r="IG42" i="3"/>
  <c r="IG41" i="3"/>
  <c r="IG40" i="3"/>
  <c r="IG39" i="3"/>
  <c r="IG38" i="3"/>
  <c r="IG34" i="3"/>
  <c r="IG36" i="3"/>
  <c r="IG35" i="3"/>
  <c r="IG32" i="3"/>
  <c r="IG33" i="3"/>
  <c r="IG28" i="3"/>
  <c r="IG26" i="3"/>
  <c r="IG27" i="3"/>
  <c r="IG29" i="3"/>
  <c r="IG22" i="3"/>
  <c r="IG24" i="3"/>
  <c r="IG20" i="3"/>
  <c r="IG23" i="3"/>
  <c r="IG25" i="3"/>
  <c r="IG19" i="3"/>
  <c r="IG18" i="3"/>
  <c r="IG14" i="3"/>
  <c r="IG15" i="3"/>
  <c r="IG17" i="3"/>
  <c r="IG16" i="3"/>
  <c r="IG12" i="3"/>
  <c r="IG5" i="3"/>
  <c r="IG10" i="3"/>
  <c r="IG9" i="3"/>
  <c r="IG11" i="3"/>
  <c r="IG8" i="3"/>
  <c r="IH6" i="3"/>
  <c r="IH50" i="3" l="1"/>
  <c r="IH52" i="3"/>
  <c r="IH51" i="3"/>
  <c r="IH48" i="3"/>
  <c r="IH49" i="3"/>
  <c r="IH47" i="3"/>
  <c r="IH45" i="3"/>
  <c r="IH46" i="3"/>
  <c r="IH42" i="3"/>
  <c r="IH44" i="3"/>
  <c r="IH43" i="3"/>
  <c r="IH35" i="3"/>
  <c r="IH41" i="3"/>
  <c r="IH40" i="3"/>
  <c r="IH39" i="3"/>
  <c r="IH38" i="3"/>
  <c r="IH36" i="3"/>
  <c r="IH33" i="3"/>
  <c r="IH34" i="3"/>
  <c r="IH28" i="3"/>
  <c r="IH26" i="3"/>
  <c r="IH32" i="3"/>
  <c r="IH27" i="3"/>
  <c r="IH29" i="3"/>
  <c r="IH22" i="3"/>
  <c r="IH24" i="3"/>
  <c r="IH20" i="3"/>
  <c r="IH23" i="3"/>
  <c r="IH25" i="3"/>
  <c r="IH11" i="3"/>
  <c r="IH18" i="3"/>
  <c r="IH14" i="3"/>
  <c r="IH15" i="3"/>
  <c r="IH19" i="3"/>
  <c r="IH17" i="3"/>
  <c r="IH16" i="3"/>
  <c r="IH5" i="3"/>
  <c r="IH10" i="3"/>
  <c r="IH9" i="3"/>
  <c r="IH8" i="3"/>
  <c r="II6" i="3"/>
  <c r="IH12" i="3"/>
  <c r="II52" i="3" l="1"/>
  <c r="II50" i="3"/>
  <c r="II49" i="3"/>
  <c r="II47" i="3"/>
  <c r="II51" i="3"/>
  <c r="II48" i="3"/>
  <c r="II44" i="3"/>
  <c r="II46" i="3"/>
  <c r="II45" i="3"/>
  <c r="II42" i="3"/>
  <c r="II43" i="3"/>
  <c r="II39" i="3"/>
  <c r="II41" i="3"/>
  <c r="II40" i="3"/>
  <c r="II38" i="3"/>
  <c r="II36" i="3"/>
  <c r="II35" i="3"/>
  <c r="II33" i="3"/>
  <c r="II34" i="3"/>
  <c r="II26" i="3"/>
  <c r="II32" i="3"/>
  <c r="II27" i="3"/>
  <c r="II29" i="3"/>
  <c r="II28" i="3"/>
  <c r="II24" i="3"/>
  <c r="II23" i="3"/>
  <c r="II25" i="3"/>
  <c r="II22" i="3"/>
  <c r="II16" i="3"/>
  <c r="II20" i="3"/>
  <c r="II15" i="3"/>
  <c r="II19" i="3"/>
  <c r="II17" i="3"/>
  <c r="II18" i="3"/>
  <c r="II14" i="3"/>
  <c r="II10" i="3"/>
  <c r="II9" i="3"/>
  <c r="II8" i="3"/>
  <c r="II11" i="3"/>
  <c r="IJ6" i="3"/>
  <c r="II12" i="3"/>
  <c r="II5" i="3"/>
  <c r="IJ50" i="3" l="1"/>
  <c r="IJ51" i="3"/>
  <c r="IJ49" i="3"/>
  <c r="IJ52" i="3"/>
  <c r="IJ46" i="3"/>
  <c r="IJ47" i="3"/>
  <c r="IJ48" i="3"/>
  <c r="IJ44" i="3"/>
  <c r="IJ45" i="3"/>
  <c r="IJ42" i="3"/>
  <c r="IJ43" i="3"/>
  <c r="IJ39" i="3"/>
  <c r="IJ34" i="3"/>
  <c r="IJ41" i="3"/>
  <c r="IJ38" i="3"/>
  <c r="IJ40" i="3"/>
  <c r="IJ36" i="3"/>
  <c r="IJ32" i="3"/>
  <c r="IJ35" i="3"/>
  <c r="IJ33" i="3"/>
  <c r="IJ27" i="3"/>
  <c r="IJ29" i="3"/>
  <c r="IJ28" i="3"/>
  <c r="IJ26" i="3"/>
  <c r="IJ20" i="3"/>
  <c r="IJ23" i="3"/>
  <c r="IJ25" i="3"/>
  <c r="IJ22" i="3"/>
  <c r="IJ24" i="3"/>
  <c r="IJ16" i="3"/>
  <c r="IJ10" i="3"/>
  <c r="IJ15" i="3"/>
  <c r="IJ19" i="3"/>
  <c r="IJ17" i="3"/>
  <c r="IJ18" i="3"/>
  <c r="IJ14" i="3"/>
  <c r="IJ9" i="3"/>
  <c r="IJ8" i="3"/>
  <c r="IJ11" i="3"/>
  <c r="IK6" i="3"/>
  <c r="IJ12" i="3"/>
  <c r="IJ5" i="3"/>
  <c r="IK52" i="3" l="1"/>
  <c r="IK51" i="3"/>
  <c r="IK49" i="3"/>
  <c r="IK50" i="3"/>
  <c r="IK47" i="3"/>
  <c r="IK48" i="3"/>
  <c r="IK43" i="3"/>
  <c r="IK46" i="3"/>
  <c r="IK45" i="3"/>
  <c r="IK42" i="3"/>
  <c r="IK44" i="3"/>
  <c r="IK41" i="3"/>
  <c r="IK38" i="3"/>
  <c r="IK39" i="3"/>
  <c r="IK40" i="3"/>
  <c r="IK35" i="3"/>
  <c r="IK33" i="3"/>
  <c r="IK34" i="3"/>
  <c r="IK36" i="3"/>
  <c r="IK32" i="3"/>
  <c r="IK27" i="3"/>
  <c r="IK29" i="3"/>
  <c r="IK28" i="3"/>
  <c r="IK26" i="3"/>
  <c r="IK23" i="3"/>
  <c r="IK25" i="3"/>
  <c r="IK22" i="3"/>
  <c r="IK24" i="3"/>
  <c r="IK20" i="3"/>
  <c r="IK12" i="3"/>
  <c r="IK18" i="3"/>
  <c r="IK15" i="3"/>
  <c r="IK19" i="3"/>
  <c r="IK17" i="3"/>
  <c r="IK16" i="3"/>
  <c r="IK14" i="3"/>
  <c r="IK8" i="3"/>
  <c r="IK11" i="3"/>
  <c r="IL6" i="3"/>
  <c r="IK5" i="3"/>
  <c r="IK10" i="3"/>
  <c r="IK9" i="3"/>
  <c r="IL52" i="3" l="1"/>
  <c r="IL50" i="3"/>
  <c r="IL49" i="3"/>
  <c r="IL51" i="3"/>
  <c r="IL48" i="3"/>
  <c r="IL46" i="3"/>
  <c r="IL45" i="3"/>
  <c r="IL47" i="3"/>
  <c r="IL42" i="3"/>
  <c r="IL44" i="3"/>
  <c r="IL43" i="3"/>
  <c r="IL38" i="3"/>
  <c r="IL33" i="3"/>
  <c r="IL40" i="3"/>
  <c r="IL41" i="3"/>
  <c r="IL39" i="3"/>
  <c r="IL34" i="3"/>
  <c r="IL36" i="3"/>
  <c r="IL35" i="3"/>
  <c r="IL27" i="3"/>
  <c r="IL32" i="3"/>
  <c r="IL29" i="3"/>
  <c r="IL28" i="3"/>
  <c r="IL26" i="3"/>
  <c r="IL19" i="3"/>
  <c r="IL25" i="3"/>
  <c r="IL22" i="3"/>
  <c r="IL24" i="3"/>
  <c r="IL20" i="3"/>
  <c r="IL23" i="3"/>
  <c r="IL18" i="3"/>
  <c r="IL15" i="3"/>
  <c r="IL17" i="3"/>
  <c r="IL16" i="3"/>
  <c r="IL14" i="3"/>
  <c r="IL8" i="3"/>
  <c r="IL11" i="3"/>
  <c r="IM6" i="3"/>
  <c r="IL12" i="3"/>
  <c r="IL5" i="3"/>
  <c r="IL10" i="3"/>
  <c r="IL9" i="3"/>
  <c r="IM51" i="3" l="1"/>
  <c r="IM52" i="3"/>
  <c r="IM48" i="3"/>
  <c r="IM50" i="3"/>
  <c r="IM49" i="3"/>
  <c r="IM47" i="3"/>
  <c r="IM46" i="3"/>
  <c r="IM45" i="3"/>
  <c r="IM42" i="3"/>
  <c r="IM44" i="3"/>
  <c r="IM43" i="3"/>
  <c r="IM40" i="3"/>
  <c r="IM36" i="3"/>
  <c r="IM41" i="3"/>
  <c r="IM39" i="3"/>
  <c r="IM38" i="3"/>
  <c r="IM33" i="3"/>
  <c r="IM34" i="3"/>
  <c r="IM35" i="3"/>
  <c r="IM27" i="3"/>
  <c r="IM32" i="3"/>
  <c r="IM29" i="3"/>
  <c r="IM28" i="3"/>
  <c r="IM26" i="3"/>
  <c r="IM25" i="3"/>
  <c r="IM22" i="3"/>
  <c r="IM24" i="3"/>
  <c r="IM23" i="3"/>
  <c r="IM17" i="3"/>
  <c r="IM19" i="3"/>
  <c r="IM20" i="3"/>
  <c r="IM16" i="3"/>
  <c r="IM14" i="3"/>
  <c r="IM18" i="3"/>
  <c r="IM15" i="3"/>
  <c r="IM11" i="3"/>
  <c r="IN6" i="3"/>
  <c r="IM12" i="3"/>
  <c r="IM5" i="3"/>
  <c r="IM10" i="3"/>
  <c r="IM9" i="3"/>
  <c r="IM8" i="3"/>
  <c r="IN52" i="3" l="1"/>
  <c r="IN50" i="3"/>
  <c r="IN49" i="3"/>
  <c r="IN51" i="3"/>
  <c r="IN48" i="3"/>
  <c r="IN47" i="3"/>
  <c r="IN46" i="3"/>
  <c r="IN45" i="3"/>
  <c r="IN44" i="3"/>
  <c r="IN43" i="3"/>
  <c r="IN42" i="3"/>
  <c r="IN36" i="3"/>
  <c r="IN41" i="3"/>
  <c r="IN40" i="3"/>
  <c r="IN39" i="3"/>
  <c r="IN38" i="3"/>
  <c r="IN34" i="3"/>
  <c r="IN32" i="3"/>
  <c r="IN35" i="3"/>
  <c r="IN33" i="3"/>
  <c r="IN29" i="3"/>
  <c r="IN28" i="3"/>
  <c r="IN26" i="3"/>
  <c r="IN27" i="3"/>
  <c r="IN18" i="3"/>
  <c r="IN22" i="3"/>
  <c r="IN24" i="3"/>
  <c r="IN20" i="3"/>
  <c r="IN23" i="3"/>
  <c r="IN25" i="3"/>
  <c r="IN14" i="3"/>
  <c r="IN19" i="3"/>
  <c r="IN17" i="3"/>
  <c r="IN16" i="3"/>
  <c r="IN15" i="3"/>
  <c r="IN12" i="3"/>
  <c r="IN5" i="3"/>
  <c r="IN10" i="3"/>
  <c r="IN9" i="3"/>
  <c r="IN8" i="3"/>
  <c r="IN11" i="3"/>
  <c r="IO6" i="3"/>
  <c r="IO50" i="3" l="1"/>
  <c r="IO52" i="3"/>
  <c r="IO51" i="3"/>
  <c r="IO47" i="3"/>
  <c r="IO49" i="3"/>
  <c r="IO48" i="3"/>
  <c r="IO46" i="3"/>
  <c r="IO45" i="3"/>
  <c r="IO44" i="3"/>
  <c r="IO43" i="3"/>
  <c r="IO42" i="3"/>
  <c r="IO41" i="3"/>
  <c r="IO40" i="3"/>
  <c r="IO39" i="3"/>
  <c r="IO38" i="3"/>
  <c r="IO34" i="3"/>
  <c r="IO32" i="3"/>
  <c r="IO35" i="3"/>
  <c r="IO36" i="3"/>
  <c r="IO33" i="3"/>
  <c r="IO28" i="3"/>
  <c r="IO26" i="3"/>
  <c r="IO27" i="3"/>
  <c r="IO29" i="3"/>
  <c r="IO22" i="3"/>
  <c r="IO24" i="3"/>
  <c r="IO20" i="3"/>
  <c r="IO23" i="3"/>
  <c r="IO25" i="3"/>
  <c r="IO19" i="3"/>
  <c r="IO17" i="3"/>
  <c r="IO16" i="3"/>
  <c r="IO12" i="3"/>
  <c r="IO14" i="3"/>
  <c r="IO18" i="3"/>
  <c r="IO15" i="3"/>
  <c r="IO5" i="3"/>
  <c r="IO10" i="3"/>
  <c r="IO9" i="3"/>
  <c r="IO8" i="3"/>
  <c r="IO11" i="3"/>
  <c r="IP6" i="3"/>
  <c r="IP50" i="3" l="1"/>
  <c r="IP52" i="3"/>
  <c r="IP51" i="3"/>
  <c r="IP48" i="3"/>
  <c r="IP49" i="3"/>
  <c r="IP47" i="3"/>
  <c r="IP46" i="3"/>
  <c r="IP45" i="3"/>
  <c r="IP43" i="3"/>
  <c r="IP44" i="3"/>
  <c r="IP42" i="3"/>
  <c r="IP35" i="3"/>
  <c r="IP41" i="3"/>
  <c r="IP40" i="3"/>
  <c r="IP39" i="3"/>
  <c r="IP38" i="3"/>
  <c r="IP34" i="3"/>
  <c r="IP36" i="3"/>
  <c r="IP33" i="3"/>
  <c r="IP32" i="3"/>
  <c r="IP28" i="3"/>
  <c r="IP26" i="3"/>
  <c r="IP27" i="3"/>
  <c r="IP29" i="3"/>
  <c r="IP22" i="3"/>
  <c r="IP24" i="3"/>
  <c r="IP20" i="3"/>
  <c r="IP23" i="3"/>
  <c r="IP25" i="3"/>
  <c r="IP19" i="3"/>
  <c r="IP11" i="3"/>
  <c r="IP16" i="3"/>
  <c r="IP14" i="3"/>
  <c r="IP18" i="3"/>
  <c r="IP15" i="3"/>
  <c r="IP17" i="3"/>
  <c r="IP5" i="3"/>
  <c r="IP12" i="3"/>
  <c r="IP10" i="3"/>
  <c r="IP9" i="3"/>
  <c r="IP8" i="3"/>
  <c r="IQ6" i="3"/>
  <c r="IQ52" i="3" l="1"/>
  <c r="IQ50" i="3"/>
  <c r="IQ48" i="3"/>
  <c r="IQ51" i="3"/>
  <c r="IQ49" i="3"/>
  <c r="IQ47" i="3"/>
  <c r="IQ44" i="3"/>
  <c r="IQ46" i="3"/>
  <c r="IQ45" i="3"/>
  <c r="IQ42" i="3"/>
  <c r="IQ43" i="3"/>
  <c r="IQ39" i="3"/>
  <c r="IQ41" i="3"/>
  <c r="IQ40" i="3"/>
  <c r="IQ38" i="3"/>
  <c r="IQ36" i="3"/>
  <c r="IQ35" i="3"/>
  <c r="IQ33" i="3"/>
  <c r="IQ34" i="3"/>
  <c r="IQ26" i="3"/>
  <c r="IQ27" i="3"/>
  <c r="IQ29" i="3"/>
  <c r="IQ32" i="3"/>
  <c r="IQ28" i="3"/>
  <c r="IQ24" i="3"/>
  <c r="IQ23" i="3"/>
  <c r="IQ25" i="3"/>
  <c r="IQ22" i="3"/>
  <c r="IQ20" i="3"/>
  <c r="IQ16" i="3"/>
  <c r="IQ14" i="3"/>
  <c r="IQ18" i="3"/>
  <c r="IQ15" i="3"/>
  <c r="IQ17" i="3"/>
  <c r="IQ19" i="3"/>
  <c r="IQ12" i="3"/>
  <c r="IQ10" i="3"/>
  <c r="IQ9" i="3"/>
  <c r="IQ8" i="3"/>
  <c r="IR6" i="3"/>
  <c r="IQ11" i="3"/>
  <c r="IQ5" i="3"/>
  <c r="IR50" i="3" l="1"/>
  <c r="IR51" i="3"/>
  <c r="IR52" i="3"/>
  <c r="IR49" i="3"/>
  <c r="IR46" i="3"/>
  <c r="IR47" i="3"/>
  <c r="IR44" i="3"/>
  <c r="IR48" i="3"/>
  <c r="IR45" i="3"/>
  <c r="IR42" i="3"/>
  <c r="IR43" i="3"/>
  <c r="IR39" i="3"/>
  <c r="IR34" i="3"/>
  <c r="IR41" i="3"/>
  <c r="IR40" i="3"/>
  <c r="IR38" i="3"/>
  <c r="IR32" i="3"/>
  <c r="IR36" i="3"/>
  <c r="IR35" i="3"/>
  <c r="IR33" i="3"/>
  <c r="IR27" i="3"/>
  <c r="IR29" i="3"/>
  <c r="IR28" i="3"/>
  <c r="IR26" i="3"/>
  <c r="IR20" i="3"/>
  <c r="IR23" i="3"/>
  <c r="IR25" i="3"/>
  <c r="IR22" i="3"/>
  <c r="IR24" i="3"/>
  <c r="IR16" i="3"/>
  <c r="IR10" i="3"/>
  <c r="IR18" i="3"/>
  <c r="IR15" i="3"/>
  <c r="IR17" i="3"/>
  <c r="IR19" i="3"/>
  <c r="IR14" i="3"/>
  <c r="IR9" i="3"/>
  <c r="IR8" i="3"/>
  <c r="IS6" i="3"/>
  <c r="IR11" i="3"/>
  <c r="IR5" i="3"/>
  <c r="IR12" i="3"/>
  <c r="IS52" i="3" l="1"/>
  <c r="IS51" i="3"/>
  <c r="IS49" i="3"/>
  <c r="IS50" i="3"/>
  <c r="IS48" i="3"/>
  <c r="IS47" i="3"/>
  <c r="IS43" i="3"/>
  <c r="IS45" i="3"/>
  <c r="IS46" i="3"/>
  <c r="IS44" i="3"/>
  <c r="IS42" i="3"/>
  <c r="IS41" i="3"/>
  <c r="IS38" i="3"/>
  <c r="IS40" i="3"/>
  <c r="IS39" i="3"/>
  <c r="IS36" i="3"/>
  <c r="IS35" i="3"/>
  <c r="IS33" i="3"/>
  <c r="IS34" i="3"/>
  <c r="IS32" i="3"/>
  <c r="IS27" i="3"/>
  <c r="IS29" i="3"/>
  <c r="IS28" i="3"/>
  <c r="IS26" i="3"/>
  <c r="IS23" i="3"/>
  <c r="IS25" i="3"/>
  <c r="IS22" i="3"/>
  <c r="IS24" i="3"/>
  <c r="IS20" i="3"/>
  <c r="IS12" i="3"/>
  <c r="IS18" i="3"/>
  <c r="IS15" i="3"/>
  <c r="IS17" i="3"/>
  <c r="IS19" i="3"/>
  <c r="IS14" i="3"/>
  <c r="IS16" i="3"/>
  <c r="IS10" i="3"/>
  <c r="IS8" i="3"/>
  <c r="IT6" i="3"/>
  <c r="IS11" i="3"/>
  <c r="IS5" i="3"/>
  <c r="IS9" i="3"/>
  <c r="IT52" i="3" l="1"/>
  <c r="IT51" i="3"/>
  <c r="IT49" i="3"/>
  <c r="IT47" i="3"/>
  <c r="IT50" i="3"/>
  <c r="IT48" i="3"/>
  <c r="IT45" i="3"/>
  <c r="IT46" i="3"/>
  <c r="IT42" i="3"/>
  <c r="IT43" i="3"/>
  <c r="IT44" i="3"/>
  <c r="IT38" i="3"/>
  <c r="IT33" i="3"/>
  <c r="IT40" i="3"/>
  <c r="IT41" i="3"/>
  <c r="IT39" i="3"/>
  <c r="IT36" i="3"/>
  <c r="IT35" i="3"/>
  <c r="IT34" i="3"/>
  <c r="IT27" i="3"/>
  <c r="IT29" i="3"/>
  <c r="IT28" i="3"/>
  <c r="IT26" i="3"/>
  <c r="IT32" i="3"/>
  <c r="IT19" i="3"/>
  <c r="IT25" i="3"/>
  <c r="IT22" i="3"/>
  <c r="IT24" i="3"/>
  <c r="IT20" i="3"/>
  <c r="IT23" i="3"/>
  <c r="IT15" i="3"/>
  <c r="IT18" i="3"/>
  <c r="IT17" i="3"/>
  <c r="IT14" i="3"/>
  <c r="IT16" i="3"/>
  <c r="IT8" i="3"/>
  <c r="IU6" i="3"/>
  <c r="IT11" i="3"/>
  <c r="IT5" i="3"/>
  <c r="IT12" i="3"/>
  <c r="IT9" i="3"/>
  <c r="IT10" i="3"/>
  <c r="IU51" i="3" l="1"/>
  <c r="IU52" i="3"/>
  <c r="IU48" i="3"/>
  <c r="IU49" i="3"/>
  <c r="IU50" i="3"/>
  <c r="IU45" i="3"/>
  <c r="IU46" i="3"/>
  <c r="IU47" i="3"/>
  <c r="IU42" i="3"/>
  <c r="IU43" i="3"/>
  <c r="IU44" i="3"/>
  <c r="IU40" i="3"/>
  <c r="IU39" i="3"/>
  <c r="IU38" i="3"/>
  <c r="IU41" i="3"/>
  <c r="IU33" i="3"/>
  <c r="IU34" i="3"/>
  <c r="IU36" i="3"/>
  <c r="IU35" i="3"/>
  <c r="IU27" i="3"/>
  <c r="IU29" i="3"/>
  <c r="IU28" i="3"/>
  <c r="IU26" i="3"/>
  <c r="IU32" i="3"/>
  <c r="IU25" i="3"/>
  <c r="IU22" i="3"/>
  <c r="IU24" i="3"/>
  <c r="IU23" i="3"/>
  <c r="IU20" i="3"/>
  <c r="IU18" i="3"/>
  <c r="IU17" i="3"/>
  <c r="IU15" i="3"/>
  <c r="IU19" i="3"/>
  <c r="IU14" i="3"/>
  <c r="IU16" i="3"/>
  <c r="IV6" i="3"/>
  <c r="IU11" i="3"/>
  <c r="IU5" i="3"/>
  <c r="IU12" i="3"/>
  <c r="IU9" i="3"/>
  <c r="IU10" i="3"/>
  <c r="IU8" i="3"/>
  <c r="IV52" i="3" l="1"/>
  <c r="IV51" i="3"/>
  <c r="IV49" i="3"/>
  <c r="IV50" i="3"/>
  <c r="IV48" i="3"/>
  <c r="IV47" i="3"/>
  <c r="IV45" i="3"/>
  <c r="IV46" i="3"/>
  <c r="IV43" i="3"/>
  <c r="IV44" i="3"/>
  <c r="IV42" i="3"/>
  <c r="IV36" i="3"/>
  <c r="IV32" i="3"/>
  <c r="IV41" i="3"/>
  <c r="IV39" i="3"/>
  <c r="IV38" i="3"/>
  <c r="IV40" i="3"/>
  <c r="IV33" i="3"/>
  <c r="IV34" i="3"/>
  <c r="IV35" i="3"/>
  <c r="IV29" i="3"/>
  <c r="IV28" i="3"/>
  <c r="IV26" i="3"/>
  <c r="IV27" i="3"/>
  <c r="IV18" i="3"/>
  <c r="IV22" i="3"/>
  <c r="IV24" i="3"/>
  <c r="IV20" i="3"/>
  <c r="IV23" i="3"/>
  <c r="IV25" i="3"/>
  <c r="IV14" i="3"/>
  <c r="IV19" i="3"/>
  <c r="IV17" i="3"/>
  <c r="IV16" i="3"/>
  <c r="IV15" i="3"/>
  <c r="IV11" i="3"/>
  <c r="IV5" i="3"/>
  <c r="IV12" i="3"/>
  <c r="IV9" i="3"/>
  <c r="IV10" i="3"/>
  <c r="IV8" i="3"/>
  <c r="IW6" i="3"/>
  <c r="IW50" i="3" l="1"/>
  <c r="IW52" i="3"/>
  <c r="IW51" i="3"/>
  <c r="IW47" i="3"/>
  <c r="IW49" i="3"/>
  <c r="IW48" i="3"/>
  <c r="IW45" i="3"/>
  <c r="IW46" i="3"/>
  <c r="IW44" i="3"/>
  <c r="IW43" i="3"/>
  <c r="IW42" i="3"/>
  <c r="IW41" i="3"/>
  <c r="IW36" i="3"/>
  <c r="IW40" i="3"/>
  <c r="IW39" i="3"/>
  <c r="IW38" i="3"/>
  <c r="IW34" i="3"/>
  <c r="IW32" i="3"/>
  <c r="IW35" i="3"/>
  <c r="IW33" i="3"/>
  <c r="IW28" i="3"/>
  <c r="IW26" i="3"/>
  <c r="IW27" i="3"/>
  <c r="IW29" i="3"/>
  <c r="IW22" i="3"/>
  <c r="IW24" i="3"/>
  <c r="IW20" i="3"/>
  <c r="IW23" i="3"/>
  <c r="IW25" i="3"/>
  <c r="IW19" i="3"/>
  <c r="IW17" i="3"/>
  <c r="IW16" i="3"/>
  <c r="IW14" i="3"/>
  <c r="IW15" i="3"/>
  <c r="IW18" i="3"/>
  <c r="IW5" i="3"/>
  <c r="IW12" i="3"/>
  <c r="IW9" i="3"/>
  <c r="IW10" i="3"/>
  <c r="IW8" i="3"/>
  <c r="IX6" i="3"/>
  <c r="IW11" i="3"/>
  <c r="IX50" i="3" l="1"/>
  <c r="IX52" i="3"/>
  <c r="IX51" i="3"/>
  <c r="IX49" i="3"/>
  <c r="IX48" i="3"/>
  <c r="IX47" i="3"/>
  <c r="IX45" i="3"/>
  <c r="IX46" i="3"/>
  <c r="IX43" i="3"/>
  <c r="IX44" i="3"/>
  <c r="IX42" i="3"/>
  <c r="IX35" i="3"/>
  <c r="IX41" i="3"/>
  <c r="IX40" i="3"/>
  <c r="IX39" i="3"/>
  <c r="IX38" i="3"/>
  <c r="IX34" i="3"/>
  <c r="IX32" i="3"/>
  <c r="IX36" i="3"/>
  <c r="IX33" i="3"/>
  <c r="IX28" i="3"/>
  <c r="IX26" i="3"/>
  <c r="IX27" i="3"/>
  <c r="IX29" i="3"/>
  <c r="IX22" i="3"/>
  <c r="IX24" i="3"/>
  <c r="IX20" i="3"/>
  <c r="IX23" i="3"/>
  <c r="IX25" i="3"/>
  <c r="IX11" i="3"/>
  <c r="IX19" i="3"/>
  <c r="IX17" i="3"/>
  <c r="IX12" i="3"/>
  <c r="IX16" i="3"/>
  <c r="IX14" i="3"/>
  <c r="IX15" i="3"/>
  <c r="IX18" i="3"/>
  <c r="IX5" i="3"/>
  <c r="IX9" i="3"/>
  <c r="IX10" i="3"/>
  <c r="IX8" i="3"/>
  <c r="IY6" i="3"/>
  <c r="IY52" i="3" l="1"/>
  <c r="IY51" i="3"/>
  <c r="IY50" i="3"/>
  <c r="IY48" i="3"/>
  <c r="IY47" i="3"/>
  <c r="IY46" i="3"/>
  <c r="IY44" i="3"/>
  <c r="IY49" i="3"/>
  <c r="IY45" i="3"/>
  <c r="IY43" i="3"/>
  <c r="IY42" i="3"/>
  <c r="IY39" i="3"/>
  <c r="IY41" i="3"/>
  <c r="IY40" i="3"/>
  <c r="IY38" i="3"/>
  <c r="IY34" i="3"/>
  <c r="IY35" i="3"/>
  <c r="IY36" i="3"/>
  <c r="IY33" i="3"/>
  <c r="IY26" i="3"/>
  <c r="IY32" i="3"/>
  <c r="IY27" i="3"/>
  <c r="IY29" i="3"/>
  <c r="IY28" i="3"/>
  <c r="IY24" i="3"/>
  <c r="IY23" i="3"/>
  <c r="IY25" i="3"/>
  <c r="IY22" i="3"/>
  <c r="IY19" i="3"/>
  <c r="IY16" i="3"/>
  <c r="IY20" i="3"/>
  <c r="IY17" i="3"/>
  <c r="IY14" i="3"/>
  <c r="IY15" i="3"/>
  <c r="IY18" i="3"/>
  <c r="IY9" i="3"/>
  <c r="IY12" i="3"/>
  <c r="IY10" i="3"/>
  <c r="IY8" i="3"/>
  <c r="IZ6" i="3"/>
  <c r="IY11" i="3"/>
  <c r="IY5" i="3"/>
  <c r="IZ50" i="3" l="1"/>
  <c r="IZ51" i="3"/>
  <c r="IZ48" i="3"/>
  <c r="IZ52" i="3"/>
  <c r="IZ46" i="3"/>
  <c r="IZ47" i="3"/>
  <c r="IZ49" i="3"/>
  <c r="IZ44" i="3"/>
  <c r="IZ45" i="3"/>
  <c r="IZ42" i="3"/>
  <c r="IZ43" i="3"/>
  <c r="IZ39" i="3"/>
  <c r="IZ34" i="3"/>
  <c r="IZ41" i="3"/>
  <c r="IZ40" i="3"/>
  <c r="IZ38" i="3"/>
  <c r="IZ35" i="3"/>
  <c r="IZ36" i="3"/>
  <c r="IZ33" i="3"/>
  <c r="IZ32" i="3"/>
  <c r="IZ27" i="3"/>
  <c r="IZ29" i="3"/>
  <c r="IZ28" i="3"/>
  <c r="IZ26" i="3"/>
  <c r="IZ20" i="3"/>
  <c r="IZ23" i="3"/>
  <c r="IZ25" i="3"/>
  <c r="IZ22" i="3"/>
  <c r="IZ24" i="3"/>
  <c r="IZ16" i="3"/>
  <c r="IZ10" i="3"/>
  <c r="IZ14" i="3"/>
  <c r="IZ19" i="3"/>
  <c r="IZ15" i="3"/>
  <c r="IZ18" i="3"/>
  <c r="IZ17" i="3"/>
  <c r="IZ9" i="3"/>
  <c r="IZ12" i="3"/>
  <c r="IZ8" i="3"/>
  <c r="JA6" i="3"/>
  <c r="IZ11" i="3"/>
  <c r="IZ5" i="3"/>
  <c r="JA52" i="3" l="1"/>
  <c r="JA51" i="3"/>
  <c r="JA49" i="3"/>
  <c r="JA50" i="3"/>
  <c r="JA48" i="3"/>
  <c r="JA47" i="3"/>
  <c r="JA43" i="3"/>
  <c r="JA45" i="3"/>
  <c r="JA46" i="3"/>
  <c r="JA42" i="3"/>
  <c r="JA44" i="3"/>
  <c r="JA41" i="3"/>
  <c r="JA38" i="3"/>
  <c r="JA40" i="3"/>
  <c r="JA39" i="3"/>
  <c r="JA32" i="3"/>
  <c r="JA35" i="3"/>
  <c r="JA36" i="3"/>
  <c r="JA33" i="3"/>
  <c r="JA34" i="3"/>
  <c r="JA27" i="3"/>
  <c r="JA29" i="3"/>
  <c r="JA28" i="3"/>
  <c r="JA26" i="3"/>
  <c r="JA23" i="3"/>
  <c r="JA25" i="3"/>
  <c r="JA22" i="3"/>
  <c r="JA24" i="3"/>
  <c r="JA20" i="3"/>
  <c r="JA12" i="3"/>
  <c r="JA19" i="3"/>
  <c r="JA16" i="3"/>
  <c r="JA15" i="3"/>
  <c r="JA18" i="3"/>
  <c r="JA17" i="3"/>
  <c r="JA14" i="3"/>
  <c r="JA10" i="3"/>
  <c r="JA8" i="3"/>
  <c r="JB6" i="3"/>
  <c r="JA11" i="3"/>
  <c r="JA5" i="3"/>
  <c r="JA9" i="3"/>
  <c r="JB52" i="3" l="1"/>
  <c r="JB51" i="3"/>
  <c r="JB48" i="3"/>
  <c r="JB50" i="3"/>
  <c r="JB49" i="3"/>
  <c r="JB47" i="3"/>
  <c r="JB45" i="3"/>
  <c r="JB46" i="3"/>
  <c r="JB42" i="3"/>
  <c r="JB44" i="3"/>
  <c r="JB43" i="3"/>
  <c r="JB38" i="3"/>
  <c r="JB33" i="3"/>
  <c r="JB40" i="3"/>
  <c r="JB41" i="3"/>
  <c r="JB39" i="3"/>
  <c r="JB35" i="3"/>
  <c r="JB36" i="3"/>
  <c r="JB34" i="3"/>
  <c r="JB32" i="3"/>
  <c r="JB27" i="3"/>
  <c r="JB29" i="3"/>
  <c r="JB28" i="3"/>
  <c r="JB26" i="3"/>
  <c r="JB19" i="3"/>
  <c r="JB25" i="3"/>
  <c r="JB22" i="3"/>
  <c r="JB24" i="3"/>
  <c r="JB20" i="3"/>
  <c r="JB23" i="3"/>
  <c r="JB15" i="3"/>
  <c r="JB17" i="3"/>
  <c r="JB16" i="3"/>
  <c r="JB18" i="3"/>
  <c r="JB14" i="3"/>
  <c r="JB12" i="3"/>
  <c r="JB10" i="3"/>
  <c r="JB8" i="3"/>
  <c r="JC6" i="3"/>
  <c r="JB11" i="3"/>
  <c r="JB5" i="3"/>
  <c r="JB9" i="3"/>
  <c r="JC51" i="3" l="1"/>
  <c r="JC52" i="3"/>
  <c r="JC50" i="3"/>
  <c r="JC48" i="3"/>
  <c r="JC49" i="3"/>
  <c r="JC47" i="3"/>
  <c r="JC45" i="3"/>
  <c r="JC46" i="3"/>
  <c r="JC42" i="3"/>
  <c r="JC44" i="3"/>
  <c r="JC43" i="3"/>
  <c r="JC40" i="3"/>
  <c r="JC41" i="3"/>
  <c r="JC39" i="3"/>
  <c r="JC38" i="3"/>
  <c r="JC35" i="3"/>
  <c r="JC36" i="3"/>
  <c r="JC33" i="3"/>
  <c r="JC34" i="3"/>
  <c r="JC27" i="3"/>
  <c r="JC29" i="3"/>
  <c r="JC32" i="3"/>
  <c r="JC28" i="3"/>
  <c r="JC26" i="3"/>
  <c r="JC25" i="3"/>
  <c r="JC22" i="3"/>
  <c r="JC24" i="3"/>
  <c r="JC23" i="3"/>
  <c r="JC17" i="3"/>
  <c r="JC18" i="3"/>
  <c r="JC20" i="3"/>
  <c r="JC15" i="3"/>
  <c r="JC14" i="3"/>
  <c r="JC19" i="3"/>
  <c r="JC16" i="3"/>
  <c r="JD6" i="3"/>
  <c r="JC11" i="3"/>
  <c r="JC5" i="3"/>
  <c r="JC9" i="3"/>
  <c r="JC12" i="3"/>
  <c r="JC10" i="3"/>
  <c r="JC8" i="3"/>
  <c r="JD52" i="3" l="1"/>
  <c r="JD51" i="3"/>
  <c r="JD50" i="3"/>
  <c r="JD49" i="3"/>
  <c r="JD48" i="3"/>
  <c r="JD45" i="3"/>
  <c r="JD46" i="3"/>
  <c r="JD47" i="3"/>
  <c r="JD44" i="3"/>
  <c r="JD43" i="3"/>
  <c r="JD42" i="3"/>
  <c r="JD36" i="3"/>
  <c r="JD32" i="3"/>
  <c r="JD41" i="3"/>
  <c r="JD40" i="3"/>
  <c r="JD39" i="3"/>
  <c r="JD38" i="3"/>
  <c r="JD33" i="3"/>
  <c r="JD34" i="3"/>
  <c r="JD35" i="3"/>
  <c r="JD29" i="3"/>
  <c r="JD28" i="3"/>
  <c r="JD26" i="3"/>
  <c r="JD27" i="3"/>
  <c r="JD18" i="3"/>
  <c r="JD22" i="3"/>
  <c r="JD24" i="3"/>
  <c r="JD20" i="3"/>
  <c r="JD23" i="3"/>
  <c r="JD25" i="3"/>
  <c r="JD14" i="3"/>
  <c r="JD15" i="3"/>
  <c r="JD17" i="3"/>
  <c r="JD19" i="3"/>
  <c r="JD16" i="3"/>
  <c r="JD11" i="3"/>
  <c r="JD5" i="3"/>
  <c r="JD9" i="3"/>
  <c r="JD12" i="3"/>
  <c r="JD10" i="3"/>
  <c r="JD8" i="3"/>
  <c r="JE6" i="3"/>
  <c r="JE50" i="3" l="1"/>
  <c r="JE52" i="3"/>
  <c r="JE51" i="3"/>
  <c r="JE47" i="3"/>
  <c r="JE49" i="3"/>
  <c r="JE45" i="3"/>
  <c r="JE46" i="3"/>
  <c r="JE44" i="3"/>
  <c r="JE48" i="3"/>
  <c r="JE43" i="3"/>
  <c r="JE42" i="3"/>
  <c r="JE41" i="3"/>
  <c r="JE40" i="3"/>
  <c r="JE39" i="3"/>
  <c r="JE38" i="3"/>
  <c r="JE36" i="3"/>
  <c r="JE33" i="3"/>
  <c r="JE34" i="3"/>
  <c r="JE35" i="3"/>
  <c r="JE32" i="3"/>
  <c r="JE28" i="3"/>
  <c r="JE26" i="3"/>
  <c r="JE27" i="3"/>
  <c r="JE29" i="3"/>
  <c r="JE22" i="3"/>
  <c r="JE24" i="3"/>
  <c r="JE20" i="3"/>
  <c r="JE23" i="3"/>
  <c r="JE25" i="3"/>
  <c r="JE18" i="3"/>
  <c r="JE17" i="3"/>
  <c r="JE14" i="3"/>
  <c r="JE19" i="3"/>
  <c r="JE16" i="3"/>
  <c r="JE15" i="3"/>
  <c r="JE11" i="3"/>
  <c r="JE5" i="3"/>
  <c r="JE9" i="3"/>
  <c r="JE12" i="3"/>
  <c r="JE10" i="3"/>
  <c r="JE8" i="3"/>
  <c r="JF6" i="3"/>
  <c r="JF50" i="3" l="1"/>
  <c r="JF52" i="3"/>
  <c r="JF51" i="3"/>
  <c r="JF49" i="3"/>
  <c r="JF48" i="3"/>
  <c r="JF47" i="3"/>
  <c r="JF45" i="3"/>
  <c r="JF46" i="3"/>
  <c r="JF43" i="3"/>
  <c r="JF42" i="3"/>
  <c r="JF44" i="3"/>
  <c r="JF35" i="3"/>
  <c r="JF41" i="3"/>
  <c r="JF39" i="3"/>
  <c r="JF38" i="3"/>
  <c r="JF36" i="3"/>
  <c r="JF40" i="3"/>
  <c r="JF34" i="3"/>
  <c r="JF32" i="3"/>
  <c r="JF33" i="3"/>
  <c r="JF28" i="3"/>
  <c r="JF26" i="3"/>
  <c r="JF27" i="3"/>
  <c r="JF29" i="3"/>
  <c r="JF22" i="3"/>
  <c r="JF24" i="3"/>
  <c r="JF20" i="3"/>
  <c r="JF23" i="3"/>
  <c r="JF25" i="3"/>
  <c r="JF11" i="3"/>
  <c r="JF18" i="3"/>
  <c r="JF17" i="3"/>
  <c r="JF14" i="3"/>
  <c r="JF19" i="3"/>
  <c r="JF16" i="3"/>
  <c r="JF15" i="3"/>
  <c r="JF5" i="3"/>
  <c r="JF9" i="3"/>
  <c r="JF12" i="3"/>
  <c r="JF10" i="3"/>
  <c r="JF8" i="3"/>
  <c r="JG6" i="3"/>
  <c r="JG52" i="3" l="1"/>
  <c r="JG46" i="3"/>
  <c r="JG50" i="3"/>
  <c r="JG49" i="3"/>
  <c r="JG51" i="3"/>
  <c r="JG48" i="3"/>
  <c r="JG47" i="3"/>
  <c r="JG44" i="3"/>
  <c r="JG45" i="3"/>
  <c r="JG43" i="3"/>
  <c r="JG42" i="3"/>
  <c r="JG39" i="3"/>
  <c r="JG41" i="3"/>
  <c r="JG40" i="3"/>
  <c r="JG38" i="3"/>
  <c r="JG34" i="3"/>
  <c r="JG32" i="3"/>
  <c r="JG35" i="3"/>
  <c r="JG33" i="3"/>
  <c r="JG36" i="3"/>
  <c r="JG26" i="3"/>
  <c r="JG27" i="3"/>
  <c r="JG29" i="3"/>
  <c r="JG28" i="3"/>
  <c r="JG24" i="3"/>
  <c r="JG23" i="3"/>
  <c r="JG25" i="3"/>
  <c r="JG22" i="3"/>
  <c r="JG19" i="3"/>
  <c r="JG16" i="3"/>
  <c r="JG20" i="3"/>
  <c r="JG18" i="3"/>
  <c r="JG12" i="3"/>
  <c r="JG17" i="3"/>
  <c r="JG14" i="3"/>
  <c r="JG15" i="3"/>
  <c r="JG9" i="3"/>
  <c r="JG10" i="3"/>
  <c r="JG8" i="3"/>
  <c r="JH6" i="3"/>
  <c r="JG11" i="3"/>
  <c r="JG5" i="3"/>
  <c r="JH50" i="3" l="1"/>
  <c r="JH51" i="3"/>
  <c r="JH52" i="3"/>
  <c r="JH48" i="3"/>
  <c r="JH47" i="3"/>
  <c r="JH49" i="3"/>
  <c r="JH44" i="3"/>
  <c r="JH46" i="3"/>
  <c r="JH45" i="3"/>
  <c r="JH43" i="3"/>
  <c r="JH42" i="3"/>
  <c r="JH39" i="3"/>
  <c r="JH34" i="3"/>
  <c r="JH41" i="3"/>
  <c r="JH40" i="3"/>
  <c r="JH38" i="3"/>
  <c r="JH35" i="3"/>
  <c r="JH33" i="3"/>
  <c r="JH36" i="3"/>
  <c r="JH32" i="3"/>
  <c r="JH27" i="3"/>
  <c r="JH29" i="3"/>
  <c r="JH28" i="3"/>
  <c r="JH26" i="3"/>
  <c r="JH20" i="3"/>
  <c r="JH23" i="3"/>
  <c r="JH25" i="3"/>
  <c r="JH22" i="3"/>
  <c r="JH24" i="3"/>
  <c r="JH19" i="3"/>
  <c r="JH16" i="3"/>
  <c r="JH10" i="3"/>
  <c r="JH17" i="3"/>
  <c r="JH14" i="3"/>
  <c r="JH15" i="3"/>
  <c r="JH18" i="3"/>
  <c r="JH9" i="3"/>
  <c r="JH8" i="3"/>
  <c r="JH12" i="3"/>
  <c r="JI6" i="3"/>
  <c r="JH11" i="3"/>
  <c r="JH5" i="3"/>
  <c r="JI52" i="3" l="1"/>
  <c r="JI51" i="3"/>
  <c r="JI49" i="3"/>
  <c r="JI48" i="3"/>
  <c r="JI46" i="3"/>
  <c r="JI47" i="3"/>
  <c r="JI43" i="3"/>
  <c r="JI50" i="3"/>
  <c r="JI45" i="3"/>
  <c r="JI42" i="3"/>
  <c r="JI44" i="3"/>
  <c r="JI41" i="3"/>
  <c r="JI38" i="3"/>
  <c r="JI40" i="3"/>
  <c r="JI39" i="3"/>
  <c r="JI34" i="3"/>
  <c r="JI35" i="3"/>
  <c r="JI33" i="3"/>
  <c r="JI36" i="3"/>
  <c r="JI27" i="3"/>
  <c r="JI29" i="3"/>
  <c r="JI28" i="3"/>
  <c r="JI26" i="3"/>
  <c r="JI32" i="3"/>
  <c r="JI23" i="3"/>
  <c r="JI25" i="3"/>
  <c r="JI22" i="3"/>
  <c r="JI24" i="3"/>
  <c r="JI20" i="3"/>
  <c r="JI12" i="3"/>
  <c r="JI17" i="3"/>
  <c r="JI14" i="3"/>
  <c r="JI19" i="3"/>
  <c r="JI16" i="3"/>
  <c r="JI15" i="3"/>
  <c r="JI18" i="3"/>
  <c r="JI8" i="3"/>
  <c r="JI10" i="3"/>
  <c r="JJ6" i="3"/>
  <c r="JI11" i="3"/>
  <c r="JI5" i="3"/>
  <c r="JI9" i="3"/>
  <c r="JJ52" i="3" l="1"/>
  <c r="JJ51" i="3"/>
  <c r="JJ47" i="3"/>
  <c r="JJ48" i="3"/>
  <c r="JJ49" i="3"/>
  <c r="JJ50" i="3"/>
  <c r="JJ46" i="3"/>
  <c r="JJ45" i="3"/>
  <c r="JJ42" i="3"/>
  <c r="JJ44" i="3"/>
  <c r="JJ43" i="3"/>
  <c r="JJ38" i="3"/>
  <c r="JJ33" i="3"/>
  <c r="JJ40" i="3"/>
  <c r="JJ41" i="3"/>
  <c r="JJ39" i="3"/>
  <c r="JJ32" i="3"/>
  <c r="JJ35" i="3"/>
  <c r="JJ36" i="3"/>
  <c r="JJ34" i="3"/>
  <c r="JJ27" i="3"/>
  <c r="JJ29" i="3"/>
  <c r="JJ28" i="3"/>
  <c r="JJ26" i="3"/>
  <c r="JJ19" i="3"/>
  <c r="JJ25" i="3"/>
  <c r="JJ22" i="3"/>
  <c r="JJ24" i="3"/>
  <c r="JJ20" i="3"/>
  <c r="JJ23" i="3"/>
  <c r="JJ15" i="3"/>
  <c r="JJ17" i="3"/>
  <c r="JJ16" i="3"/>
  <c r="JJ18" i="3"/>
  <c r="JJ14" i="3"/>
  <c r="JJ8" i="3"/>
  <c r="JJ10" i="3"/>
  <c r="JK6" i="3"/>
  <c r="JJ12" i="3"/>
  <c r="JJ11" i="3"/>
  <c r="JJ5" i="3"/>
  <c r="JJ9" i="3"/>
  <c r="JK51" i="3" l="1"/>
  <c r="JK52" i="3"/>
  <c r="JK48" i="3"/>
  <c r="JK50" i="3"/>
  <c r="JK49" i="3"/>
  <c r="JK47" i="3"/>
  <c r="JK45" i="3"/>
  <c r="JK46" i="3"/>
  <c r="JK42" i="3"/>
  <c r="JK44" i="3"/>
  <c r="JK43" i="3"/>
  <c r="JK40" i="3"/>
  <c r="JK41" i="3"/>
  <c r="JK39" i="3"/>
  <c r="JK38" i="3"/>
  <c r="JK35" i="3"/>
  <c r="JK36" i="3"/>
  <c r="JK33" i="3"/>
  <c r="JK34" i="3"/>
  <c r="JK32" i="3"/>
  <c r="JK27" i="3"/>
  <c r="JK29" i="3"/>
  <c r="JK28" i="3"/>
  <c r="JK26" i="3"/>
  <c r="JK25" i="3"/>
  <c r="JK22" i="3"/>
  <c r="JK24" i="3"/>
  <c r="JK23" i="3"/>
  <c r="JK17" i="3"/>
  <c r="JK20" i="3"/>
  <c r="JK16" i="3"/>
  <c r="JK19" i="3"/>
  <c r="JK15" i="3"/>
  <c r="JK18" i="3"/>
  <c r="JK14" i="3"/>
  <c r="JK10" i="3"/>
  <c r="JL6" i="3"/>
  <c r="JK12" i="3"/>
  <c r="JK11" i="3"/>
  <c r="JK5" i="3"/>
  <c r="JK9" i="3"/>
  <c r="JK8" i="3"/>
  <c r="JL52" i="3" l="1"/>
  <c r="JL51" i="3"/>
  <c r="JL48" i="3"/>
  <c r="JL50" i="3"/>
  <c r="JL49" i="3"/>
  <c r="JL47" i="3"/>
  <c r="JL45" i="3"/>
  <c r="JL46" i="3"/>
  <c r="JL44" i="3"/>
  <c r="JL43" i="3"/>
  <c r="JL42" i="3"/>
  <c r="JL36" i="3"/>
  <c r="JL32" i="3"/>
  <c r="JL41" i="3"/>
  <c r="JL40" i="3"/>
  <c r="JL39" i="3"/>
  <c r="JL38" i="3"/>
  <c r="JL35" i="3"/>
  <c r="JL33" i="3"/>
  <c r="JL34" i="3"/>
  <c r="JL29" i="3"/>
  <c r="JL28" i="3"/>
  <c r="JL26" i="3"/>
  <c r="JL27" i="3"/>
  <c r="JL18" i="3"/>
  <c r="JL22" i="3"/>
  <c r="JL24" i="3"/>
  <c r="JL20" i="3"/>
  <c r="JL23" i="3"/>
  <c r="JL25" i="3"/>
  <c r="JL14" i="3"/>
  <c r="JL16" i="3"/>
  <c r="JL19" i="3"/>
  <c r="JL15" i="3"/>
  <c r="JL17" i="3"/>
  <c r="JL12" i="3"/>
  <c r="JL11" i="3"/>
  <c r="JL5" i="3"/>
  <c r="JL9" i="3"/>
  <c r="JL8" i="3"/>
  <c r="JL10" i="3"/>
  <c r="JM6" i="3"/>
  <c r="JM50" i="3" l="1"/>
  <c r="JM52" i="3"/>
  <c r="JM51" i="3"/>
  <c r="JM47" i="3"/>
  <c r="JM49" i="3"/>
  <c r="JM48" i="3"/>
  <c r="JM45" i="3"/>
  <c r="JM44" i="3"/>
  <c r="JM46" i="3"/>
  <c r="JM43" i="3"/>
  <c r="JM42" i="3"/>
  <c r="JM41" i="3"/>
  <c r="JM40" i="3"/>
  <c r="JM39" i="3"/>
  <c r="JM38" i="3"/>
  <c r="JM33" i="3"/>
  <c r="JM36" i="3"/>
  <c r="JM34" i="3"/>
  <c r="JM35" i="3"/>
  <c r="JM28" i="3"/>
  <c r="JM26" i="3"/>
  <c r="JM32" i="3"/>
  <c r="JM27" i="3"/>
  <c r="JM29" i="3"/>
  <c r="JM22" i="3"/>
  <c r="JM24" i="3"/>
  <c r="JM20" i="3"/>
  <c r="JM23" i="3"/>
  <c r="JM25" i="3"/>
  <c r="JM18" i="3"/>
  <c r="JM19" i="3"/>
  <c r="JM15" i="3"/>
  <c r="JM14" i="3"/>
  <c r="JM17" i="3"/>
  <c r="JM16" i="3"/>
  <c r="JM11" i="3"/>
  <c r="JM5" i="3"/>
  <c r="JM9" i="3"/>
  <c r="JM8" i="3"/>
  <c r="JM10" i="3"/>
  <c r="JN6" i="3"/>
  <c r="JM12" i="3"/>
  <c r="JN50" i="3" l="1"/>
  <c r="JN52" i="3"/>
  <c r="JN51" i="3"/>
  <c r="JN49" i="3"/>
  <c r="JN48" i="3"/>
  <c r="JN45" i="3"/>
  <c r="JN47" i="3"/>
  <c r="JN46" i="3"/>
  <c r="JN44" i="3"/>
  <c r="JN43" i="3"/>
  <c r="JN42" i="3"/>
  <c r="JN35" i="3"/>
  <c r="JN41" i="3"/>
  <c r="JN40" i="3"/>
  <c r="JN39" i="3"/>
  <c r="JN38" i="3"/>
  <c r="JN33" i="3"/>
  <c r="JN36" i="3"/>
  <c r="JN34" i="3"/>
  <c r="JN28" i="3"/>
  <c r="JN26" i="3"/>
  <c r="JN32" i="3"/>
  <c r="JN27" i="3"/>
  <c r="JN29" i="3"/>
  <c r="JN22" i="3"/>
  <c r="JN24" i="3"/>
  <c r="JN20" i="3"/>
  <c r="JN23" i="3"/>
  <c r="JN25" i="3"/>
  <c r="JN18" i="3"/>
  <c r="JN11" i="3"/>
  <c r="JN14" i="3"/>
  <c r="JN17" i="3"/>
  <c r="JN16" i="3"/>
  <c r="JN19" i="3"/>
  <c r="JN15" i="3"/>
  <c r="JN5" i="3"/>
  <c r="JN9" i="3"/>
  <c r="JN8" i="3"/>
  <c r="JN10" i="3"/>
  <c r="JO6" i="3"/>
  <c r="JN12" i="3"/>
  <c r="JO52" i="3" l="1"/>
  <c r="JO46" i="3"/>
  <c r="JO49" i="3"/>
  <c r="JO50" i="3"/>
  <c r="JO51" i="3"/>
  <c r="JO48" i="3"/>
  <c r="JO47" i="3"/>
  <c r="JO44" i="3"/>
  <c r="JO45" i="3"/>
  <c r="JO43" i="3"/>
  <c r="JO42" i="3"/>
  <c r="JO39" i="3"/>
  <c r="JO41" i="3"/>
  <c r="JO40" i="3"/>
  <c r="JO38" i="3"/>
  <c r="JO36" i="3"/>
  <c r="JO34" i="3"/>
  <c r="JO32" i="3"/>
  <c r="JO35" i="3"/>
  <c r="JO33" i="3"/>
  <c r="JO26" i="3"/>
  <c r="JO27" i="3"/>
  <c r="JO29" i="3"/>
  <c r="JO28" i="3"/>
  <c r="JO24" i="3"/>
  <c r="JO23" i="3"/>
  <c r="JO25" i="3"/>
  <c r="JO22" i="3"/>
  <c r="JO16" i="3"/>
  <c r="JO20" i="3"/>
  <c r="JO18" i="3"/>
  <c r="JO14" i="3"/>
  <c r="JO17" i="3"/>
  <c r="JO19" i="3"/>
  <c r="JO15" i="3"/>
  <c r="JO11" i="3"/>
  <c r="JO9" i="3"/>
  <c r="JO8" i="3"/>
  <c r="JO10" i="3"/>
  <c r="JP6" i="3"/>
  <c r="JO12" i="3"/>
  <c r="JO5" i="3"/>
  <c r="JP50" i="3" l="1"/>
  <c r="JP51" i="3"/>
  <c r="JP49" i="3"/>
  <c r="JP52" i="3"/>
  <c r="JP47" i="3"/>
  <c r="JP44" i="3"/>
  <c r="JP46" i="3"/>
  <c r="JP48" i="3"/>
  <c r="JP45" i="3"/>
  <c r="JP43" i="3"/>
  <c r="JP42" i="3"/>
  <c r="JP39" i="3"/>
  <c r="JP34" i="3"/>
  <c r="JP41" i="3"/>
  <c r="JP38" i="3"/>
  <c r="JP40" i="3"/>
  <c r="JP36" i="3"/>
  <c r="JP32" i="3"/>
  <c r="JP35" i="3"/>
  <c r="JP33" i="3"/>
  <c r="JP27" i="3"/>
  <c r="JP29" i="3"/>
  <c r="JP28" i="3"/>
  <c r="JP26" i="3"/>
  <c r="JP20" i="3"/>
  <c r="JP23" i="3"/>
  <c r="JP25" i="3"/>
  <c r="JP22" i="3"/>
  <c r="JP24" i="3"/>
  <c r="JP16" i="3"/>
  <c r="JP10" i="3"/>
  <c r="JP19" i="3"/>
  <c r="JP12" i="3"/>
  <c r="JP18" i="3"/>
  <c r="JP14" i="3"/>
  <c r="JP17" i="3"/>
  <c r="JP15" i="3"/>
  <c r="JP9" i="3"/>
  <c r="JP8" i="3"/>
  <c r="JQ6" i="3"/>
  <c r="JP5" i="3"/>
  <c r="JP11" i="3"/>
  <c r="JQ52" i="3" l="1"/>
  <c r="JQ51" i="3"/>
  <c r="JQ50" i="3"/>
  <c r="JQ49" i="3"/>
  <c r="JQ47" i="3"/>
  <c r="JQ48" i="3"/>
  <c r="JQ43" i="3"/>
  <c r="JQ46" i="3"/>
  <c r="JQ45" i="3"/>
  <c r="JQ44" i="3"/>
  <c r="JQ42" i="3"/>
  <c r="JQ41" i="3"/>
  <c r="JQ38" i="3"/>
  <c r="JQ39" i="3"/>
  <c r="JQ40" i="3"/>
  <c r="JQ34" i="3"/>
  <c r="JQ35" i="3"/>
  <c r="JQ33" i="3"/>
  <c r="JQ36" i="3"/>
  <c r="JQ27" i="3"/>
  <c r="JQ29" i="3"/>
  <c r="JQ32" i="3"/>
  <c r="JQ28" i="3"/>
  <c r="JQ26" i="3"/>
  <c r="JQ23" i="3"/>
  <c r="JQ25" i="3"/>
  <c r="JQ22" i="3"/>
  <c r="JQ24" i="3"/>
  <c r="JQ20" i="3"/>
  <c r="JQ19" i="3"/>
  <c r="JQ12" i="3"/>
  <c r="JQ18" i="3"/>
  <c r="JQ14" i="3"/>
  <c r="JQ17" i="3"/>
  <c r="JQ15" i="3"/>
  <c r="JQ16" i="3"/>
  <c r="JQ8" i="3"/>
  <c r="JR6" i="3"/>
  <c r="JQ10" i="3"/>
  <c r="JQ5" i="3"/>
  <c r="JQ11" i="3"/>
  <c r="JQ9" i="3"/>
  <c r="JR52" i="3" l="1"/>
  <c r="JR50" i="3"/>
  <c r="JR48" i="3"/>
  <c r="JR51" i="3"/>
  <c r="JR46" i="3"/>
  <c r="JR49" i="3"/>
  <c r="JR47" i="3"/>
  <c r="JR45" i="3"/>
  <c r="JR44" i="3"/>
  <c r="JR43" i="3"/>
  <c r="JR42" i="3"/>
  <c r="JR38" i="3"/>
  <c r="JR33" i="3"/>
  <c r="JR40" i="3"/>
  <c r="JR41" i="3"/>
  <c r="JR39" i="3"/>
  <c r="JR34" i="3"/>
  <c r="JR35" i="3"/>
  <c r="JR36" i="3"/>
  <c r="JR27" i="3"/>
  <c r="JR29" i="3"/>
  <c r="JR32" i="3"/>
  <c r="JR28" i="3"/>
  <c r="JR26" i="3"/>
  <c r="JR19" i="3"/>
  <c r="JR25" i="3"/>
  <c r="JR22" i="3"/>
  <c r="JR24" i="3"/>
  <c r="JR20" i="3"/>
  <c r="JR23" i="3"/>
  <c r="JR15" i="3"/>
  <c r="JR17" i="3"/>
  <c r="JR18" i="3"/>
  <c r="JR14" i="3"/>
  <c r="JR16" i="3"/>
  <c r="JR8" i="3"/>
  <c r="JS6" i="3"/>
  <c r="JR10" i="3"/>
  <c r="JR12" i="3"/>
  <c r="JR5" i="3"/>
  <c r="JR11" i="3"/>
  <c r="JR9" i="3"/>
  <c r="JS51" i="3" l="1"/>
  <c r="JS52" i="3"/>
  <c r="JS48" i="3"/>
  <c r="JS50" i="3"/>
  <c r="JS49" i="3"/>
  <c r="JS47" i="3"/>
  <c r="JS46" i="3"/>
  <c r="JS45" i="3"/>
  <c r="JS42" i="3"/>
  <c r="JS44" i="3"/>
  <c r="JS43" i="3"/>
  <c r="JS40" i="3"/>
  <c r="JS41" i="3"/>
  <c r="JS39" i="3"/>
  <c r="JS38" i="3"/>
  <c r="JS32" i="3"/>
  <c r="JS35" i="3"/>
  <c r="JS33" i="3"/>
  <c r="JS36" i="3"/>
  <c r="JS34" i="3"/>
  <c r="JS27" i="3"/>
  <c r="JS29" i="3"/>
  <c r="JS28" i="3"/>
  <c r="JS26" i="3"/>
  <c r="JS25" i="3"/>
  <c r="JS22" i="3"/>
  <c r="JS24" i="3"/>
  <c r="JS23" i="3"/>
  <c r="JS17" i="3"/>
  <c r="JS20" i="3"/>
  <c r="JS16" i="3"/>
  <c r="JS15" i="3"/>
  <c r="JS19" i="3"/>
  <c r="JS18" i="3"/>
  <c r="JS14" i="3"/>
  <c r="JT6" i="3"/>
  <c r="JS10" i="3"/>
  <c r="JS12" i="3"/>
  <c r="JS5" i="3"/>
  <c r="JS11" i="3"/>
  <c r="JS9" i="3"/>
  <c r="JS8" i="3"/>
  <c r="JT52" i="3" l="1"/>
  <c r="JT51" i="3"/>
  <c r="JT50" i="3"/>
  <c r="JT49" i="3"/>
  <c r="JT47" i="3"/>
  <c r="JT48" i="3"/>
  <c r="JT46" i="3"/>
  <c r="JT45" i="3"/>
  <c r="JT44" i="3"/>
  <c r="JT43" i="3"/>
  <c r="JT42" i="3"/>
  <c r="JT36" i="3"/>
  <c r="JT32" i="3"/>
  <c r="JT41" i="3"/>
  <c r="JT40" i="3"/>
  <c r="JT39" i="3"/>
  <c r="JT38" i="3"/>
  <c r="JT35" i="3"/>
  <c r="JT33" i="3"/>
  <c r="JT34" i="3"/>
  <c r="JT29" i="3"/>
  <c r="JT28" i="3"/>
  <c r="JT26" i="3"/>
  <c r="JT27" i="3"/>
  <c r="JT18" i="3"/>
  <c r="JT22" i="3"/>
  <c r="JT24" i="3"/>
  <c r="JT20" i="3"/>
  <c r="JT23" i="3"/>
  <c r="JT25" i="3"/>
  <c r="JT14" i="3"/>
  <c r="JT17" i="3"/>
  <c r="JT16" i="3"/>
  <c r="JT15" i="3"/>
  <c r="JT19" i="3"/>
  <c r="JT10" i="3"/>
  <c r="JT12" i="3"/>
  <c r="JT5" i="3"/>
  <c r="JT11" i="3"/>
  <c r="JT9" i="3"/>
  <c r="JT8" i="3"/>
  <c r="JU6" i="3"/>
  <c r="JU50" i="3" l="1"/>
  <c r="JU52" i="3"/>
  <c r="JU51" i="3"/>
  <c r="JU47" i="3"/>
  <c r="JU48" i="3"/>
  <c r="JU49" i="3"/>
  <c r="JU45" i="3"/>
  <c r="JU44" i="3"/>
  <c r="JU46" i="3"/>
  <c r="JU43" i="3"/>
  <c r="JU42" i="3"/>
  <c r="JU41" i="3"/>
  <c r="JU40" i="3"/>
  <c r="JU39" i="3"/>
  <c r="JU38" i="3"/>
  <c r="JU35" i="3"/>
  <c r="JU33" i="3"/>
  <c r="JU36" i="3"/>
  <c r="JU34" i="3"/>
  <c r="JU32" i="3"/>
  <c r="JU28" i="3"/>
  <c r="JU26" i="3"/>
  <c r="JU27" i="3"/>
  <c r="JU29" i="3"/>
  <c r="JU22" i="3"/>
  <c r="JU24" i="3"/>
  <c r="JU20" i="3"/>
  <c r="JU23" i="3"/>
  <c r="JU25" i="3"/>
  <c r="JU17" i="3"/>
  <c r="JU16" i="3"/>
  <c r="JU15" i="3"/>
  <c r="JU19" i="3"/>
  <c r="JU18" i="3"/>
  <c r="JU14" i="3"/>
  <c r="JU12" i="3"/>
  <c r="JU5" i="3"/>
  <c r="JU11" i="3"/>
  <c r="JU9" i="3"/>
  <c r="JU8" i="3"/>
  <c r="JV6" i="3"/>
  <c r="JU10" i="3"/>
  <c r="JV50" i="3" l="1"/>
  <c r="JV52" i="3"/>
  <c r="JV51" i="3"/>
  <c r="JV49" i="3"/>
  <c r="JV47" i="3"/>
  <c r="JV48" i="3"/>
  <c r="JV45" i="3"/>
  <c r="JV46" i="3"/>
  <c r="JV43" i="3"/>
  <c r="JV44" i="3"/>
  <c r="JV42" i="3"/>
  <c r="JV35" i="3"/>
  <c r="JV41" i="3"/>
  <c r="JV40" i="3"/>
  <c r="JV39" i="3"/>
  <c r="JV38" i="3"/>
  <c r="JV33" i="3"/>
  <c r="JV36" i="3"/>
  <c r="JV34" i="3"/>
  <c r="JV28" i="3"/>
  <c r="JV26" i="3"/>
  <c r="JV32" i="3"/>
  <c r="JV27" i="3"/>
  <c r="JV29" i="3"/>
  <c r="JV22" i="3"/>
  <c r="JV24" i="3"/>
  <c r="JV20" i="3"/>
  <c r="JV23" i="3"/>
  <c r="JV25" i="3"/>
  <c r="JV11" i="3"/>
  <c r="JV18" i="3"/>
  <c r="JV16" i="3"/>
  <c r="JV15" i="3"/>
  <c r="JV19" i="3"/>
  <c r="JV14" i="3"/>
  <c r="JV17" i="3"/>
  <c r="JV12" i="3"/>
  <c r="JV5" i="3"/>
  <c r="JV9" i="3"/>
  <c r="JV8" i="3"/>
  <c r="JW6" i="3"/>
  <c r="JV10" i="3"/>
  <c r="JW52" i="3" l="1"/>
  <c r="JW46" i="3"/>
  <c r="JW49" i="3"/>
  <c r="JW51" i="3"/>
  <c r="JW48" i="3"/>
  <c r="JW50" i="3"/>
  <c r="JW44" i="3"/>
  <c r="JW47" i="3"/>
  <c r="JW45" i="3"/>
  <c r="JW43" i="3"/>
  <c r="JW42" i="3"/>
  <c r="JW39" i="3"/>
  <c r="JW41" i="3"/>
  <c r="JW40" i="3"/>
  <c r="JW38" i="3"/>
  <c r="JW33" i="3"/>
  <c r="JW36" i="3"/>
  <c r="JW34" i="3"/>
  <c r="JW35" i="3"/>
  <c r="JW26" i="3"/>
  <c r="JW32" i="3"/>
  <c r="JW27" i="3"/>
  <c r="JW29" i="3"/>
  <c r="JW28" i="3"/>
  <c r="JW24" i="3"/>
  <c r="JW23" i="3"/>
  <c r="JW25" i="3"/>
  <c r="JW22" i="3"/>
  <c r="JW18" i="3"/>
  <c r="JW20" i="3"/>
  <c r="JW16" i="3"/>
  <c r="JW19" i="3"/>
  <c r="JW14" i="3"/>
  <c r="JW17" i="3"/>
  <c r="JW15" i="3"/>
  <c r="JW11" i="3"/>
  <c r="JW9" i="3"/>
  <c r="JW8" i="3"/>
  <c r="JX6" i="3"/>
  <c r="JW10" i="3"/>
  <c r="JW12" i="3"/>
  <c r="JW5" i="3"/>
  <c r="JX50" i="3" l="1"/>
  <c r="JX51" i="3"/>
  <c r="JX52" i="3"/>
  <c r="JX49" i="3"/>
  <c r="JX48" i="3"/>
  <c r="JX47" i="3"/>
  <c r="JX44" i="3"/>
  <c r="JX46" i="3"/>
  <c r="JX45" i="3"/>
  <c r="JX43" i="3"/>
  <c r="JX42" i="3"/>
  <c r="JX39" i="3"/>
  <c r="JX34" i="3"/>
  <c r="JX41" i="3"/>
  <c r="JX40" i="3"/>
  <c r="JX38" i="3"/>
  <c r="JX36" i="3"/>
  <c r="JX32" i="3"/>
  <c r="JX35" i="3"/>
  <c r="JX33" i="3"/>
  <c r="JX27" i="3"/>
  <c r="JX29" i="3"/>
  <c r="JX28" i="3"/>
  <c r="JX26" i="3"/>
  <c r="JX20" i="3"/>
  <c r="JX23" i="3"/>
  <c r="JX25" i="3"/>
  <c r="JX22" i="3"/>
  <c r="JX24" i="3"/>
  <c r="JX16" i="3"/>
  <c r="JX10" i="3"/>
  <c r="JX19" i="3"/>
  <c r="JX14" i="3"/>
  <c r="JX18" i="3"/>
  <c r="JX17" i="3"/>
  <c r="JX15" i="3"/>
  <c r="JX11" i="3"/>
  <c r="JX9" i="3"/>
  <c r="JX8" i="3"/>
  <c r="JY6" i="3"/>
  <c r="JX12" i="3"/>
  <c r="JX5" i="3"/>
  <c r="JY52" i="3" l="1"/>
  <c r="JY51" i="3"/>
  <c r="JY49" i="3"/>
  <c r="JY48" i="3"/>
  <c r="JY50" i="3"/>
  <c r="JY47" i="3"/>
  <c r="JY43" i="3"/>
  <c r="JY46" i="3"/>
  <c r="JY45" i="3"/>
  <c r="JY42" i="3"/>
  <c r="JY44" i="3"/>
  <c r="JY41" i="3"/>
  <c r="JY38" i="3"/>
  <c r="JY40" i="3"/>
  <c r="JY39" i="3"/>
  <c r="JY36" i="3"/>
  <c r="JY34" i="3"/>
  <c r="JY32" i="3"/>
  <c r="JY35" i="3"/>
  <c r="JY33" i="3"/>
  <c r="JY27" i="3"/>
  <c r="JY29" i="3"/>
  <c r="JY28" i="3"/>
  <c r="JY26" i="3"/>
  <c r="JY23" i="3"/>
  <c r="JY25" i="3"/>
  <c r="JY22" i="3"/>
  <c r="JY24" i="3"/>
  <c r="JY20" i="3"/>
  <c r="JY12" i="3"/>
  <c r="JY19" i="3"/>
  <c r="JY14" i="3"/>
  <c r="JY18" i="3"/>
  <c r="JY17" i="3"/>
  <c r="JY15" i="3"/>
  <c r="JY16" i="3"/>
  <c r="JY8" i="3"/>
  <c r="JZ6" i="3"/>
  <c r="JY10" i="3"/>
  <c r="JY5" i="3"/>
  <c r="JY11" i="3"/>
  <c r="JY9" i="3"/>
  <c r="JZ52" i="3" l="1"/>
  <c r="JZ51" i="3"/>
  <c r="JZ49" i="3"/>
  <c r="JZ50" i="3"/>
  <c r="JZ48" i="3"/>
  <c r="JZ47" i="3"/>
  <c r="JZ46" i="3"/>
  <c r="JZ45" i="3"/>
  <c r="JZ43" i="3"/>
  <c r="JZ42" i="3"/>
  <c r="JZ44" i="3"/>
  <c r="JZ38" i="3"/>
  <c r="JZ33" i="3"/>
  <c r="JZ40" i="3"/>
  <c r="JZ41" i="3"/>
  <c r="JZ39" i="3"/>
  <c r="JZ36" i="3"/>
  <c r="JZ34" i="3"/>
  <c r="JZ35" i="3"/>
  <c r="JZ32" i="3"/>
  <c r="JZ27" i="3"/>
  <c r="JZ29" i="3"/>
  <c r="JZ28" i="3"/>
  <c r="JZ26" i="3"/>
  <c r="JZ19" i="3"/>
  <c r="JZ25" i="3"/>
  <c r="JZ22" i="3"/>
  <c r="JZ24" i="3"/>
  <c r="JZ20" i="3"/>
  <c r="JZ23" i="3"/>
  <c r="JZ15" i="3"/>
  <c r="JZ17" i="3"/>
  <c r="JZ14" i="3"/>
  <c r="JZ12" i="3"/>
  <c r="JZ18" i="3"/>
  <c r="JZ16" i="3"/>
  <c r="JZ8" i="3"/>
  <c r="KA6" i="3"/>
  <c r="JZ10" i="3"/>
  <c r="JZ5" i="3"/>
  <c r="JZ11" i="3"/>
  <c r="JZ9" i="3"/>
  <c r="KA51" i="3" l="1"/>
  <c r="KA52" i="3"/>
  <c r="KA48" i="3"/>
  <c r="KA50" i="3"/>
  <c r="KA46" i="3"/>
  <c r="KA49" i="3"/>
  <c r="KA47" i="3"/>
  <c r="KA45" i="3"/>
  <c r="KA43" i="3"/>
  <c r="KA42" i="3"/>
  <c r="KA44" i="3"/>
  <c r="KA40" i="3"/>
  <c r="KA41" i="3"/>
  <c r="KA39" i="3"/>
  <c r="KA38" i="3"/>
  <c r="KA34" i="3"/>
  <c r="KA35" i="3"/>
  <c r="KA33" i="3"/>
  <c r="KA36" i="3"/>
  <c r="KA27" i="3"/>
  <c r="KA29" i="3"/>
  <c r="KA28" i="3"/>
  <c r="KA26" i="3"/>
  <c r="KA32" i="3"/>
  <c r="KA25" i="3"/>
  <c r="KA22" i="3"/>
  <c r="KA24" i="3"/>
  <c r="KA20" i="3"/>
  <c r="KA23" i="3"/>
  <c r="KA19" i="3"/>
  <c r="KA17" i="3"/>
  <c r="KA14" i="3"/>
  <c r="KA18" i="3"/>
  <c r="KA15" i="3"/>
  <c r="KA16" i="3"/>
  <c r="KB6" i="3"/>
  <c r="KA10" i="3"/>
  <c r="KA5" i="3"/>
  <c r="KA12" i="3"/>
  <c r="KA11" i="3"/>
  <c r="KA9" i="3"/>
  <c r="KA8" i="3"/>
  <c r="KB52" i="3" l="1"/>
  <c r="KB51" i="3"/>
  <c r="KB50" i="3"/>
  <c r="KB48" i="3"/>
  <c r="KB49" i="3"/>
  <c r="KB47" i="3"/>
  <c r="KB46" i="3"/>
  <c r="KB45" i="3"/>
  <c r="KB44" i="3"/>
  <c r="KB43" i="3"/>
  <c r="KB42" i="3"/>
  <c r="KB36" i="3"/>
  <c r="KB32" i="3"/>
  <c r="KB41" i="3"/>
  <c r="KB39" i="3"/>
  <c r="KB38" i="3"/>
  <c r="KB40" i="3"/>
  <c r="KB35" i="3"/>
  <c r="KB33" i="3"/>
  <c r="KB34" i="3"/>
  <c r="KB29" i="3"/>
  <c r="KB28" i="3"/>
  <c r="KB26" i="3"/>
  <c r="KB27" i="3"/>
  <c r="KB18" i="3"/>
  <c r="KB22" i="3"/>
  <c r="KB24" i="3"/>
  <c r="KB20" i="3"/>
  <c r="KB23" i="3"/>
  <c r="KB25" i="3"/>
  <c r="KB14" i="3"/>
  <c r="KB17" i="3"/>
  <c r="KB15" i="3"/>
  <c r="KB16" i="3"/>
  <c r="KB19" i="3"/>
  <c r="KB10" i="3"/>
  <c r="KB5" i="3"/>
  <c r="KB12" i="3"/>
  <c r="KB11" i="3"/>
  <c r="KB9" i="3"/>
  <c r="KB8" i="3"/>
  <c r="KC6" i="3"/>
  <c r="KC50" i="3" l="1"/>
  <c r="KC52" i="3"/>
  <c r="KC51" i="3"/>
  <c r="KC47" i="3"/>
  <c r="KC49" i="3"/>
  <c r="KC46" i="3"/>
  <c r="KC45" i="3"/>
  <c r="KC48" i="3"/>
  <c r="KC44" i="3"/>
  <c r="KC43" i="3"/>
  <c r="KC42" i="3"/>
  <c r="KC41" i="3"/>
  <c r="KC40" i="3"/>
  <c r="KC39" i="3"/>
  <c r="KC38" i="3"/>
  <c r="KC32" i="3"/>
  <c r="KC35" i="3"/>
  <c r="KC33" i="3"/>
  <c r="KC36" i="3"/>
  <c r="KC34" i="3"/>
  <c r="KC28" i="3"/>
  <c r="KC26" i="3"/>
  <c r="KC27" i="3"/>
  <c r="KC29" i="3"/>
  <c r="KC22" i="3"/>
  <c r="KC24" i="3"/>
  <c r="KC20" i="3"/>
  <c r="KC23" i="3"/>
  <c r="KC25" i="3"/>
  <c r="KC18" i="3"/>
  <c r="KC17" i="3"/>
  <c r="KC15" i="3"/>
  <c r="KC16" i="3"/>
  <c r="KC19" i="3"/>
  <c r="KC14" i="3"/>
  <c r="KC10" i="3"/>
  <c r="KC5" i="3"/>
  <c r="KC12" i="3"/>
  <c r="KC11" i="3"/>
  <c r="KC9" i="3"/>
  <c r="KC8" i="3"/>
  <c r="KD6" i="3"/>
  <c r="KD50" i="3" l="1"/>
  <c r="KD52" i="3"/>
  <c r="KD51" i="3"/>
  <c r="KD48" i="3"/>
  <c r="KD49" i="3"/>
  <c r="KD47" i="3"/>
  <c r="KD46" i="3"/>
  <c r="KD45" i="3"/>
  <c r="KD44" i="3"/>
  <c r="KD43" i="3"/>
  <c r="KD42" i="3"/>
  <c r="KD35" i="3"/>
  <c r="KD41" i="3"/>
  <c r="KD40" i="3"/>
  <c r="KD39" i="3"/>
  <c r="KD38" i="3"/>
  <c r="KD33" i="3"/>
  <c r="KD36" i="3"/>
  <c r="KD34" i="3"/>
  <c r="KD32" i="3"/>
  <c r="KD28" i="3"/>
  <c r="KD26" i="3"/>
  <c r="KD27" i="3"/>
  <c r="KD29" i="3"/>
  <c r="KD22" i="3"/>
  <c r="KD24" i="3"/>
  <c r="KD20" i="3"/>
  <c r="KD23" i="3"/>
  <c r="KD25" i="3"/>
  <c r="KD11" i="3"/>
  <c r="KD18" i="3"/>
  <c r="KD17" i="3"/>
  <c r="KD15" i="3"/>
  <c r="KD16" i="3"/>
  <c r="KD19" i="3"/>
  <c r="KD14" i="3"/>
  <c r="KD5" i="3"/>
  <c r="KD12" i="3"/>
  <c r="KD9" i="3"/>
  <c r="KD8" i="3"/>
  <c r="KE6" i="3"/>
  <c r="KD10" i="3"/>
  <c r="KE52" i="3" l="1"/>
  <c r="KE46" i="3"/>
  <c r="KE51" i="3"/>
  <c r="KE50" i="3"/>
  <c r="KE49" i="3"/>
  <c r="KE47" i="3"/>
  <c r="KE48" i="3"/>
  <c r="KE44" i="3"/>
  <c r="KE45" i="3"/>
  <c r="KE43" i="3"/>
  <c r="KE42" i="3"/>
  <c r="KE39" i="3"/>
  <c r="KE41" i="3"/>
  <c r="KE40" i="3"/>
  <c r="KE38" i="3"/>
  <c r="KE35" i="3"/>
  <c r="KE33" i="3"/>
  <c r="KE36" i="3"/>
  <c r="KE34" i="3"/>
  <c r="KE26" i="3"/>
  <c r="KE27" i="3"/>
  <c r="KE29" i="3"/>
  <c r="KE32" i="3"/>
  <c r="KE28" i="3"/>
  <c r="KE24" i="3"/>
  <c r="KE20" i="3"/>
  <c r="KE23" i="3"/>
  <c r="KE25" i="3"/>
  <c r="KE22" i="3"/>
  <c r="KE18" i="3"/>
  <c r="KE16" i="3"/>
  <c r="KE17" i="3"/>
  <c r="KE15" i="3"/>
  <c r="KE19" i="3"/>
  <c r="KE14" i="3"/>
  <c r="KE12" i="3"/>
  <c r="KE9" i="3"/>
  <c r="KE11" i="3"/>
  <c r="KE8" i="3"/>
  <c r="KF6" i="3"/>
  <c r="KE10" i="3"/>
  <c r="KE5" i="3"/>
  <c r="KF50" i="3" l="1"/>
  <c r="KF51" i="3"/>
  <c r="KF52" i="3"/>
  <c r="KF49" i="3"/>
  <c r="KF48" i="3"/>
  <c r="KF44" i="3"/>
  <c r="KF47" i="3"/>
  <c r="KF45" i="3"/>
  <c r="KF46" i="3"/>
  <c r="KF43" i="3"/>
  <c r="KF42" i="3"/>
  <c r="KF39" i="3"/>
  <c r="KF34" i="3"/>
  <c r="KF41" i="3"/>
  <c r="KF40" i="3"/>
  <c r="KF38" i="3"/>
  <c r="KF33" i="3"/>
  <c r="KF36" i="3"/>
  <c r="KF35" i="3"/>
  <c r="KF27" i="3"/>
  <c r="KF29" i="3"/>
  <c r="KF32" i="3"/>
  <c r="KF28" i="3"/>
  <c r="KF26" i="3"/>
  <c r="KF20" i="3"/>
  <c r="KF23" i="3"/>
  <c r="KF25" i="3"/>
  <c r="KF22" i="3"/>
  <c r="KF24" i="3"/>
  <c r="KF18" i="3"/>
  <c r="KF16" i="3"/>
  <c r="KF10" i="3"/>
  <c r="KF19" i="3"/>
  <c r="KF14" i="3"/>
  <c r="KF17" i="3"/>
  <c r="KF15" i="3"/>
  <c r="KF12" i="3"/>
  <c r="KF9" i="3"/>
  <c r="KF11" i="3"/>
  <c r="KF8" i="3"/>
  <c r="KG6" i="3"/>
  <c r="KF5" i="3"/>
  <c r="KG52" i="3" l="1"/>
  <c r="KG51" i="3"/>
  <c r="KG49" i="3"/>
  <c r="KG50" i="3"/>
  <c r="KG48" i="3"/>
  <c r="KG47" i="3"/>
  <c r="KG43" i="3"/>
  <c r="KG45" i="3"/>
  <c r="KG46" i="3"/>
  <c r="KG42" i="3"/>
  <c r="KG44" i="3"/>
  <c r="KG41" i="3"/>
  <c r="KG38" i="3"/>
  <c r="KG40" i="3"/>
  <c r="KG36" i="3"/>
  <c r="KG39" i="3"/>
  <c r="KG34" i="3"/>
  <c r="KG32" i="3"/>
  <c r="KG35" i="3"/>
  <c r="KG33" i="3"/>
  <c r="KG27" i="3"/>
  <c r="KG29" i="3"/>
  <c r="KG28" i="3"/>
  <c r="KG26" i="3"/>
  <c r="KG23" i="3"/>
  <c r="KG25" i="3"/>
  <c r="KG22" i="3"/>
  <c r="KG24" i="3"/>
  <c r="KG20" i="3"/>
  <c r="KG12" i="3"/>
  <c r="KG16" i="3"/>
  <c r="KG19" i="3"/>
  <c r="KG14" i="3"/>
  <c r="KG17" i="3"/>
  <c r="KG15" i="3"/>
  <c r="KG18" i="3"/>
  <c r="KG11" i="3"/>
  <c r="KG8" i="3"/>
  <c r="KH6" i="3"/>
  <c r="KG10" i="3"/>
  <c r="KG5" i="3"/>
  <c r="KG9" i="3"/>
  <c r="KH52" i="3" l="1"/>
  <c r="KH51" i="3"/>
  <c r="KH50" i="3"/>
  <c r="KH49" i="3"/>
  <c r="KH48" i="3"/>
  <c r="KH47" i="3"/>
  <c r="KH45" i="3"/>
  <c r="KH46" i="3"/>
  <c r="KH42" i="3"/>
  <c r="KH43" i="3"/>
  <c r="KH44" i="3"/>
  <c r="KH38" i="3"/>
  <c r="KH33" i="3"/>
  <c r="KH40" i="3"/>
  <c r="KH41" i="3"/>
  <c r="KH39" i="3"/>
  <c r="KH36" i="3"/>
  <c r="KH34" i="3"/>
  <c r="KH32" i="3"/>
  <c r="KH35" i="3"/>
  <c r="KH27" i="3"/>
  <c r="KH29" i="3"/>
  <c r="KH28" i="3"/>
  <c r="KH26" i="3"/>
  <c r="KH19" i="3"/>
  <c r="KH25" i="3"/>
  <c r="KH22" i="3"/>
  <c r="KH24" i="3"/>
  <c r="KH20" i="3"/>
  <c r="KH23" i="3"/>
  <c r="KH15" i="3"/>
  <c r="KH17" i="3"/>
  <c r="KH16" i="3"/>
  <c r="KH14" i="3"/>
  <c r="KH18" i="3"/>
  <c r="KH8" i="3"/>
  <c r="KI6" i="3"/>
  <c r="KH10" i="3"/>
  <c r="KH5" i="3"/>
  <c r="KH9" i="3"/>
  <c r="KH12" i="3"/>
  <c r="KH11" i="3"/>
  <c r="KI51" i="3" l="1"/>
  <c r="KI52" i="3"/>
  <c r="KI48" i="3"/>
  <c r="KI50" i="3"/>
  <c r="KI49" i="3"/>
  <c r="KI47" i="3"/>
  <c r="KI45" i="3"/>
  <c r="KI46" i="3"/>
  <c r="KI42" i="3"/>
  <c r="KI43" i="3"/>
  <c r="KI44" i="3"/>
  <c r="KI40" i="3"/>
  <c r="KI36" i="3"/>
  <c r="KI39" i="3"/>
  <c r="KI38" i="3"/>
  <c r="KI41" i="3"/>
  <c r="KI34" i="3"/>
  <c r="KI35" i="3"/>
  <c r="KI33" i="3"/>
  <c r="KI27" i="3"/>
  <c r="KI29" i="3"/>
  <c r="KI28" i="3"/>
  <c r="KI32" i="3"/>
  <c r="KI26" i="3"/>
  <c r="KI25" i="3"/>
  <c r="KI22" i="3"/>
  <c r="KI24" i="3"/>
  <c r="KI20" i="3"/>
  <c r="KI23" i="3"/>
  <c r="KI17" i="3"/>
  <c r="KI19" i="3"/>
  <c r="KI14" i="3"/>
  <c r="KI12" i="3"/>
  <c r="KI18" i="3"/>
  <c r="KI15" i="3"/>
  <c r="KI16" i="3"/>
  <c r="KJ6" i="3"/>
  <c r="KI10" i="3"/>
  <c r="KI5" i="3"/>
  <c r="KI9" i="3"/>
  <c r="KI11" i="3"/>
  <c r="KI8" i="3"/>
  <c r="KJ52" i="3" l="1"/>
  <c r="KJ51" i="3"/>
  <c r="KJ46" i="3"/>
  <c r="KJ48" i="3"/>
  <c r="KJ50" i="3"/>
  <c r="KJ47" i="3"/>
  <c r="KJ45" i="3"/>
  <c r="KJ49" i="3"/>
  <c r="KJ43" i="3"/>
  <c r="KJ44" i="3"/>
  <c r="KJ42" i="3"/>
  <c r="KJ36" i="3"/>
  <c r="KJ32" i="3"/>
  <c r="KJ41" i="3"/>
  <c r="KJ40" i="3"/>
  <c r="KJ39" i="3"/>
  <c r="KJ38" i="3"/>
  <c r="KJ34" i="3"/>
  <c r="KJ35" i="3"/>
  <c r="KJ33" i="3"/>
  <c r="KJ29" i="3"/>
  <c r="KJ28" i="3"/>
  <c r="KJ26" i="3"/>
  <c r="KJ27" i="3"/>
  <c r="KJ18" i="3"/>
  <c r="KJ22" i="3"/>
  <c r="KJ24" i="3"/>
  <c r="KJ20" i="3"/>
  <c r="KJ23" i="3"/>
  <c r="KJ25" i="3"/>
  <c r="KJ19" i="3"/>
  <c r="KJ14" i="3"/>
  <c r="KJ15" i="3"/>
  <c r="KJ17" i="3"/>
  <c r="KJ16" i="3"/>
  <c r="KJ10" i="3"/>
  <c r="KJ5" i="3"/>
  <c r="KJ9" i="3"/>
  <c r="KJ11" i="3"/>
  <c r="KJ12" i="3"/>
  <c r="KJ8" i="3"/>
  <c r="KK6" i="3"/>
  <c r="KK50" i="3" l="1"/>
  <c r="KK52" i="3"/>
  <c r="KK51" i="3"/>
  <c r="KK47" i="3"/>
  <c r="KK48" i="3"/>
  <c r="KK49" i="3"/>
  <c r="KK45" i="3"/>
  <c r="KK46" i="3"/>
  <c r="KK44" i="3"/>
  <c r="KK42" i="3"/>
  <c r="KK43" i="3"/>
  <c r="KK41" i="3"/>
  <c r="KK40" i="3"/>
  <c r="KK39" i="3"/>
  <c r="KK38" i="3"/>
  <c r="KK36" i="3"/>
  <c r="KK35" i="3"/>
  <c r="KK33" i="3"/>
  <c r="KK34" i="3"/>
  <c r="KK28" i="3"/>
  <c r="KK26" i="3"/>
  <c r="KK32" i="3"/>
  <c r="KK27" i="3"/>
  <c r="KK29" i="3"/>
  <c r="KK22" i="3"/>
  <c r="KK24" i="3"/>
  <c r="KK20" i="3"/>
  <c r="KK23" i="3"/>
  <c r="KK25" i="3"/>
  <c r="KK14" i="3"/>
  <c r="KK19" i="3"/>
  <c r="KK15" i="3"/>
  <c r="KK18" i="3"/>
  <c r="KK17" i="3"/>
  <c r="KK16" i="3"/>
  <c r="KK10" i="3"/>
  <c r="KK5" i="3"/>
  <c r="KK9" i="3"/>
  <c r="KK11" i="3"/>
  <c r="KK12" i="3"/>
  <c r="KK8" i="3"/>
  <c r="KL6" i="3"/>
  <c r="KL50" i="3" l="1"/>
  <c r="KL52" i="3"/>
  <c r="KL51" i="3"/>
  <c r="KL49" i="3"/>
  <c r="KL48" i="3"/>
  <c r="KL47" i="3"/>
  <c r="KL45" i="3"/>
  <c r="KL46" i="3"/>
  <c r="KL44" i="3"/>
  <c r="KL42" i="3"/>
  <c r="KL43" i="3"/>
  <c r="KL35" i="3"/>
  <c r="KL41" i="3"/>
  <c r="KL39" i="3"/>
  <c r="KL38" i="3"/>
  <c r="KL40" i="3"/>
  <c r="KL36" i="3"/>
  <c r="KL32" i="3"/>
  <c r="KL33" i="3"/>
  <c r="KL34" i="3"/>
  <c r="KL28" i="3"/>
  <c r="KL26" i="3"/>
  <c r="KL27" i="3"/>
  <c r="KL29" i="3"/>
  <c r="KL22" i="3"/>
  <c r="KL24" i="3"/>
  <c r="KL20" i="3"/>
  <c r="KL23" i="3"/>
  <c r="KL25" i="3"/>
  <c r="KL11" i="3"/>
  <c r="KL19" i="3"/>
  <c r="KL15" i="3"/>
  <c r="KL18" i="3"/>
  <c r="KL17" i="3"/>
  <c r="KL16" i="3"/>
  <c r="KL14" i="3"/>
  <c r="KL10" i="3"/>
  <c r="KL5" i="3"/>
  <c r="KL9" i="3"/>
  <c r="KL12" i="3"/>
  <c r="KL8" i="3"/>
  <c r="KM6" i="3"/>
  <c r="KM52" i="3" l="1"/>
  <c r="KM51" i="3"/>
  <c r="KM46" i="3"/>
  <c r="KM48" i="3"/>
  <c r="KM49" i="3"/>
  <c r="KM47" i="3"/>
  <c r="KM50" i="3"/>
  <c r="KM44" i="3"/>
  <c r="KM45" i="3"/>
  <c r="KM42" i="3"/>
  <c r="KM43" i="3"/>
  <c r="KM39" i="3"/>
  <c r="KM41" i="3"/>
  <c r="KM40" i="3"/>
  <c r="KM38" i="3"/>
  <c r="KM35" i="3"/>
  <c r="KM33" i="3"/>
  <c r="KM34" i="3"/>
  <c r="KM36" i="3"/>
  <c r="KM32" i="3"/>
  <c r="KM26" i="3"/>
  <c r="KM27" i="3"/>
  <c r="KM29" i="3"/>
  <c r="KM28" i="3"/>
  <c r="KM24" i="3"/>
  <c r="KM20" i="3"/>
  <c r="KM23" i="3"/>
  <c r="KM25" i="3"/>
  <c r="KM22" i="3"/>
  <c r="KM16" i="3"/>
  <c r="KM15" i="3"/>
  <c r="KM18" i="3"/>
  <c r="KM17" i="3"/>
  <c r="KM14" i="3"/>
  <c r="KM19" i="3"/>
  <c r="KM9" i="3"/>
  <c r="KM12" i="3"/>
  <c r="KM11" i="3"/>
  <c r="KM8" i="3"/>
  <c r="KN6" i="3"/>
  <c r="KM10" i="3"/>
  <c r="KM5" i="3"/>
  <c r="KN50" i="3" l="1"/>
  <c r="KN51" i="3"/>
  <c r="KN52" i="3"/>
  <c r="KN49" i="3"/>
  <c r="KN48" i="3"/>
  <c r="KN47" i="3"/>
  <c r="KN44" i="3"/>
  <c r="KN46" i="3"/>
  <c r="KN45" i="3"/>
  <c r="KN42" i="3"/>
  <c r="KN43" i="3"/>
  <c r="KN39" i="3"/>
  <c r="KN34" i="3"/>
  <c r="KN41" i="3"/>
  <c r="KN40" i="3"/>
  <c r="KN38" i="3"/>
  <c r="KN35" i="3"/>
  <c r="KN33" i="3"/>
  <c r="KN36" i="3"/>
  <c r="KN32" i="3"/>
  <c r="KN27" i="3"/>
  <c r="KN29" i="3"/>
  <c r="KN28" i="3"/>
  <c r="KN26" i="3"/>
  <c r="KN20" i="3"/>
  <c r="KN23" i="3"/>
  <c r="KN25" i="3"/>
  <c r="KN22" i="3"/>
  <c r="KN24" i="3"/>
  <c r="KN16" i="3"/>
  <c r="KN10" i="3"/>
  <c r="KN18" i="3"/>
  <c r="KN15" i="3"/>
  <c r="KN17" i="3"/>
  <c r="KN14" i="3"/>
  <c r="KN19" i="3"/>
  <c r="KN9" i="3"/>
  <c r="KN12" i="3"/>
  <c r="KN11" i="3"/>
  <c r="KN8" i="3"/>
  <c r="KO6" i="3"/>
  <c r="KN5" i="3"/>
  <c r="KO52" i="3" l="1"/>
  <c r="KO51" i="3"/>
  <c r="KO49" i="3"/>
  <c r="KO50" i="3"/>
  <c r="KO46" i="3"/>
  <c r="KO47" i="3"/>
  <c r="KO43" i="3"/>
  <c r="KO48" i="3"/>
  <c r="KO45" i="3"/>
  <c r="KO44" i="3"/>
  <c r="KO42" i="3"/>
  <c r="KO41" i="3"/>
  <c r="KO38" i="3"/>
  <c r="KO40" i="3"/>
  <c r="KO39" i="3"/>
  <c r="KO33" i="3"/>
  <c r="KO34" i="3"/>
  <c r="KO36" i="3"/>
  <c r="KO35" i="3"/>
  <c r="KO32" i="3"/>
  <c r="KO27" i="3"/>
  <c r="KO29" i="3"/>
  <c r="KO28" i="3"/>
  <c r="KO26" i="3"/>
  <c r="KO23" i="3"/>
  <c r="KO25" i="3"/>
  <c r="KO22" i="3"/>
  <c r="KO24" i="3"/>
  <c r="KO20" i="3"/>
  <c r="KO18" i="3"/>
  <c r="KO12" i="3"/>
  <c r="KO17" i="3"/>
  <c r="KO16" i="3"/>
  <c r="KO14" i="3"/>
  <c r="KO19" i="3"/>
  <c r="KO15" i="3"/>
  <c r="KO11" i="3"/>
  <c r="KO8" i="3"/>
  <c r="KP6" i="3"/>
  <c r="KO5" i="3"/>
  <c r="KO10" i="3"/>
  <c r="KO9" i="3"/>
  <c r="KP52" i="3" l="1"/>
  <c r="KP50" i="3"/>
  <c r="KP51" i="3"/>
  <c r="KP49" i="3"/>
  <c r="KP48" i="3"/>
  <c r="KP47" i="3"/>
  <c r="KP45" i="3"/>
  <c r="KP46" i="3"/>
  <c r="KP44" i="3"/>
  <c r="KP42" i="3"/>
  <c r="KP43" i="3"/>
  <c r="KP38" i="3"/>
  <c r="KP33" i="3"/>
  <c r="KP40" i="3"/>
  <c r="KP41" i="3"/>
  <c r="KP39" i="3"/>
  <c r="KP34" i="3"/>
  <c r="KP36" i="3"/>
  <c r="KP32" i="3"/>
  <c r="KP35" i="3"/>
  <c r="KP27" i="3"/>
  <c r="KP29" i="3"/>
  <c r="KP28" i="3"/>
  <c r="KP26" i="3"/>
  <c r="KP19" i="3"/>
  <c r="KP25" i="3"/>
  <c r="KP22" i="3"/>
  <c r="KP24" i="3"/>
  <c r="KP20" i="3"/>
  <c r="KP23" i="3"/>
  <c r="KP15" i="3"/>
  <c r="KP17" i="3"/>
  <c r="KP18" i="3"/>
  <c r="KP16" i="3"/>
  <c r="KP14" i="3"/>
  <c r="KP11" i="3"/>
  <c r="KP8" i="3"/>
  <c r="KP12" i="3"/>
  <c r="KQ6" i="3"/>
  <c r="KP5" i="3"/>
  <c r="KP10" i="3"/>
  <c r="KP9" i="3"/>
  <c r="KQ51" i="3" l="1"/>
  <c r="KQ52" i="3"/>
  <c r="KQ48" i="3"/>
  <c r="KQ49" i="3"/>
  <c r="KQ50" i="3"/>
  <c r="KQ47" i="3"/>
  <c r="KQ45" i="3"/>
  <c r="KQ46" i="3"/>
  <c r="KQ44" i="3"/>
  <c r="KQ42" i="3"/>
  <c r="KQ43" i="3"/>
  <c r="KQ40" i="3"/>
  <c r="KQ36" i="3"/>
  <c r="KQ39" i="3"/>
  <c r="KQ38" i="3"/>
  <c r="KQ41" i="3"/>
  <c r="KQ34" i="3"/>
  <c r="KQ32" i="3"/>
  <c r="KQ35" i="3"/>
  <c r="KQ33" i="3"/>
  <c r="KQ27" i="3"/>
  <c r="KQ29" i="3"/>
  <c r="KQ28" i="3"/>
  <c r="KQ26" i="3"/>
  <c r="KQ25" i="3"/>
  <c r="KQ22" i="3"/>
  <c r="KQ24" i="3"/>
  <c r="KQ20" i="3"/>
  <c r="KQ23" i="3"/>
  <c r="KQ17" i="3"/>
  <c r="KQ18" i="3"/>
  <c r="KQ16" i="3"/>
  <c r="KQ14" i="3"/>
  <c r="KQ19" i="3"/>
  <c r="KQ15" i="3"/>
  <c r="KQ12" i="3"/>
  <c r="KR6" i="3"/>
  <c r="KQ5" i="3"/>
  <c r="KQ10" i="3"/>
  <c r="KQ9" i="3"/>
  <c r="KQ11" i="3"/>
  <c r="KQ8" i="3"/>
  <c r="KR52" i="3" l="1"/>
  <c r="KR51" i="3"/>
  <c r="KR49" i="3"/>
  <c r="KR50" i="3"/>
  <c r="KR47" i="3"/>
  <c r="KR48" i="3"/>
  <c r="KR45" i="3"/>
  <c r="KR46" i="3"/>
  <c r="KR43" i="3"/>
  <c r="KR44" i="3"/>
  <c r="KR42" i="3"/>
  <c r="KR36" i="3"/>
  <c r="KR32" i="3"/>
  <c r="KR41" i="3"/>
  <c r="KR40" i="3"/>
  <c r="KR39" i="3"/>
  <c r="KR38" i="3"/>
  <c r="KR34" i="3"/>
  <c r="KR35" i="3"/>
  <c r="KR33" i="3"/>
  <c r="KR29" i="3"/>
  <c r="KR28" i="3"/>
  <c r="KR26" i="3"/>
  <c r="KR27" i="3"/>
  <c r="KR18" i="3"/>
  <c r="KR22" i="3"/>
  <c r="KR24" i="3"/>
  <c r="KR20" i="3"/>
  <c r="KR23" i="3"/>
  <c r="KR25" i="3"/>
  <c r="KR14" i="3"/>
  <c r="KR19" i="3"/>
  <c r="KR16" i="3"/>
  <c r="KR12" i="3"/>
  <c r="KR15" i="3"/>
  <c r="KR17" i="3"/>
  <c r="KR5" i="3"/>
  <c r="KR10" i="3"/>
  <c r="KR9" i="3"/>
  <c r="KR11" i="3"/>
  <c r="KR8" i="3"/>
  <c r="KS6" i="3"/>
  <c r="KS50" i="3" l="1"/>
  <c r="KS52" i="3"/>
  <c r="KS51" i="3"/>
  <c r="KS47" i="3"/>
  <c r="KS46" i="3"/>
  <c r="KS48" i="3"/>
  <c r="KS49" i="3"/>
  <c r="KS45" i="3"/>
  <c r="KS44" i="3"/>
  <c r="KS43" i="3"/>
  <c r="KS41" i="3"/>
  <c r="KS42" i="3"/>
  <c r="KS40" i="3"/>
  <c r="KS39" i="3"/>
  <c r="KS38" i="3"/>
  <c r="KS36" i="3"/>
  <c r="KS34" i="3"/>
  <c r="KS35" i="3"/>
  <c r="KS33" i="3"/>
  <c r="KS32" i="3"/>
  <c r="KS28" i="3"/>
  <c r="KS26" i="3"/>
  <c r="KS27" i="3"/>
  <c r="KS29" i="3"/>
  <c r="KS22" i="3"/>
  <c r="KS24" i="3"/>
  <c r="KS20" i="3"/>
  <c r="KS23" i="3"/>
  <c r="KS25" i="3"/>
  <c r="KS19" i="3"/>
  <c r="KS14" i="3"/>
  <c r="KS15" i="3"/>
  <c r="KS17" i="3"/>
  <c r="KS18" i="3"/>
  <c r="KS16" i="3"/>
  <c r="KS5" i="3"/>
  <c r="KS10" i="3"/>
  <c r="KS9" i="3"/>
  <c r="KS11" i="3"/>
  <c r="KS8" i="3"/>
  <c r="KT6" i="3"/>
  <c r="KS12" i="3"/>
  <c r="KT50" i="3" l="1"/>
  <c r="KT52" i="3"/>
  <c r="KT51" i="3"/>
  <c r="KT48" i="3"/>
  <c r="KT47" i="3"/>
  <c r="KT49" i="3"/>
  <c r="KT45" i="3"/>
  <c r="KT46" i="3"/>
  <c r="KT42" i="3"/>
  <c r="KT44" i="3"/>
  <c r="KT43" i="3"/>
  <c r="KT35" i="3"/>
  <c r="KT41" i="3"/>
  <c r="KT40" i="3"/>
  <c r="KT39" i="3"/>
  <c r="KT38" i="3"/>
  <c r="KT36" i="3"/>
  <c r="KT33" i="3"/>
  <c r="KT34" i="3"/>
  <c r="KT28" i="3"/>
  <c r="KT26" i="3"/>
  <c r="KT27" i="3"/>
  <c r="KT29" i="3"/>
  <c r="KT32" i="3"/>
  <c r="KT22" i="3"/>
  <c r="KT24" i="3"/>
  <c r="KT20" i="3"/>
  <c r="KT23" i="3"/>
  <c r="KT25" i="3"/>
  <c r="KT11" i="3"/>
  <c r="KT14" i="3"/>
  <c r="KT19" i="3"/>
  <c r="KT15" i="3"/>
  <c r="KT17" i="3"/>
  <c r="KT18" i="3"/>
  <c r="KT16" i="3"/>
  <c r="KT5" i="3"/>
  <c r="KT10" i="3"/>
  <c r="KT9" i="3"/>
  <c r="KT8" i="3"/>
  <c r="KU6" i="3"/>
  <c r="KT12" i="3"/>
  <c r="KU52" i="3" l="1"/>
  <c r="KU51" i="3"/>
  <c r="KU46" i="3"/>
  <c r="KU50" i="3"/>
  <c r="KU49" i="3"/>
  <c r="KU47" i="3"/>
  <c r="KU48" i="3"/>
  <c r="KU44" i="3"/>
  <c r="KU45" i="3"/>
  <c r="KU42" i="3"/>
  <c r="KU43" i="3"/>
  <c r="KU39" i="3"/>
  <c r="KU41" i="3"/>
  <c r="KU40" i="3"/>
  <c r="KU38" i="3"/>
  <c r="KU32" i="3"/>
  <c r="KU36" i="3"/>
  <c r="KU35" i="3"/>
  <c r="KU33" i="3"/>
  <c r="KU34" i="3"/>
  <c r="KU26" i="3"/>
  <c r="KU27" i="3"/>
  <c r="KU29" i="3"/>
  <c r="KU28" i="3"/>
  <c r="KU24" i="3"/>
  <c r="KU20" i="3"/>
  <c r="KU23" i="3"/>
  <c r="KU25" i="3"/>
  <c r="KU22" i="3"/>
  <c r="KU16" i="3"/>
  <c r="KU19" i="3"/>
  <c r="KU15" i="3"/>
  <c r="KU17" i="3"/>
  <c r="KU18" i="3"/>
  <c r="KU14" i="3"/>
  <c r="KU10" i="3"/>
  <c r="KU9" i="3"/>
  <c r="KU8" i="3"/>
  <c r="KU11" i="3"/>
  <c r="KV6" i="3"/>
  <c r="KU12" i="3"/>
  <c r="KU5" i="3"/>
  <c r="KV50" i="3" l="1"/>
  <c r="KV52" i="3"/>
  <c r="KV51" i="3"/>
  <c r="KV48" i="3"/>
  <c r="KV49" i="3"/>
  <c r="KV47" i="3"/>
  <c r="KV44" i="3"/>
  <c r="KV46" i="3"/>
  <c r="KV45" i="3"/>
  <c r="KV42" i="3"/>
  <c r="KV43" i="3"/>
  <c r="KV39" i="3"/>
  <c r="KV34" i="3"/>
  <c r="KV41" i="3"/>
  <c r="KV40" i="3"/>
  <c r="KV38" i="3"/>
  <c r="KV36" i="3"/>
  <c r="KV35" i="3"/>
  <c r="KV33" i="3"/>
  <c r="KV32" i="3"/>
  <c r="KV27" i="3"/>
  <c r="KV29" i="3"/>
  <c r="KV28" i="3"/>
  <c r="KV26" i="3"/>
  <c r="KV20" i="3"/>
  <c r="KV23" i="3"/>
  <c r="KV25" i="3"/>
  <c r="KV22" i="3"/>
  <c r="KV24" i="3"/>
  <c r="KV16" i="3"/>
  <c r="KV10" i="3"/>
  <c r="KV19" i="3"/>
  <c r="KV15" i="3"/>
  <c r="KV17" i="3"/>
  <c r="KV18" i="3"/>
  <c r="KV14" i="3"/>
  <c r="KV9" i="3"/>
  <c r="KV8" i="3"/>
  <c r="KV11" i="3"/>
  <c r="KW6" i="3"/>
  <c r="KX6" i="3" s="1"/>
  <c r="KV12" i="3"/>
  <c r="KV5" i="3"/>
  <c r="KX12" i="3" l="1"/>
  <c r="KX14" i="3"/>
  <c r="KX15" i="3"/>
  <c r="KX16" i="3"/>
  <c r="KX17" i="3"/>
  <c r="KX18" i="3"/>
  <c r="KX19" i="3"/>
  <c r="KX20" i="3"/>
  <c r="KX22" i="3"/>
  <c r="KX23" i="3"/>
  <c r="KX24" i="3"/>
  <c r="KX25" i="3"/>
  <c r="KX26" i="3"/>
  <c r="KX27" i="3"/>
  <c r="KX28" i="3"/>
  <c r="KX29" i="3"/>
  <c r="KX32" i="3"/>
  <c r="KX33" i="3"/>
  <c r="KX34" i="3"/>
  <c r="KX35" i="3"/>
  <c r="KX36" i="3"/>
  <c r="KX38" i="3"/>
  <c r="KX39" i="3"/>
  <c r="KX40" i="3"/>
  <c r="KX41" i="3"/>
  <c r="KX42" i="3"/>
  <c r="KX43" i="3"/>
  <c r="KX44" i="3"/>
  <c r="KX45" i="3"/>
  <c r="KX46" i="3"/>
  <c r="KX47" i="3"/>
  <c r="KX48" i="3"/>
  <c r="KX49" i="3"/>
  <c r="KX50" i="3"/>
  <c r="KX51" i="3"/>
  <c r="KX52" i="3"/>
  <c r="KY6" i="3"/>
  <c r="KX8" i="3"/>
  <c r="KW52" i="3"/>
  <c r="KW51" i="3"/>
  <c r="KW49" i="3"/>
  <c r="KW50" i="3"/>
  <c r="KW47" i="3"/>
  <c r="KW48" i="3"/>
  <c r="KW43" i="3"/>
  <c r="KW46" i="3"/>
  <c r="KW45" i="3"/>
  <c r="KW42" i="3"/>
  <c r="KW44" i="3"/>
  <c r="KW41" i="3"/>
  <c r="KW38" i="3"/>
  <c r="KW40" i="3"/>
  <c r="KW39" i="3"/>
  <c r="KW36" i="3"/>
  <c r="KW35" i="3"/>
  <c r="KW33" i="3"/>
  <c r="KW34" i="3"/>
  <c r="KW27" i="3"/>
  <c r="KW29" i="3"/>
  <c r="KW28" i="3"/>
  <c r="KW32" i="3"/>
  <c r="KW26" i="3"/>
  <c r="KW23" i="3"/>
  <c r="KW25" i="3"/>
  <c r="KW22" i="3"/>
  <c r="KW24" i="3"/>
  <c r="KW20" i="3"/>
  <c r="KW12" i="3"/>
  <c r="KW18" i="3"/>
  <c r="KW19" i="3"/>
  <c r="KW15" i="3"/>
  <c r="KW17" i="3"/>
  <c r="KW16" i="3"/>
  <c r="KW14" i="3"/>
  <c r="KW8" i="3"/>
  <c r="KW11" i="3"/>
  <c r="KW5" i="3"/>
  <c r="KW10" i="3"/>
  <c r="KW9" i="3"/>
  <c r="KY12" i="3" l="1"/>
  <c r="KY14" i="3"/>
  <c r="KY15" i="3"/>
  <c r="KY16" i="3"/>
  <c r="KY17" i="3"/>
  <c r="KY18" i="3"/>
  <c r="KY19" i="3"/>
  <c r="KY20" i="3"/>
  <c r="KY22" i="3"/>
  <c r="KY23" i="3"/>
  <c r="KY24" i="3"/>
  <c r="KY25" i="3"/>
  <c r="KY26" i="3"/>
  <c r="KY27" i="3"/>
  <c r="KY28" i="3"/>
  <c r="KY29" i="3"/>
  <c r="KY32" i="3"/>
  <c r="KY33" i="3"/>
  <c r="KY34" i="3"/>
  <c r="KY35" i="3"/>
  <c r="KY36" i="3"/>
  <c r="KY38" i="3"/>
  <c r="KY39" i="3"/>
  <c r="KY40" i="3"/>
  <c r="KY41" i="3"/>
  <c r="KY42" i="3"/>
  <c r="KY43" i="3"/>
  <c r="KY44" i="3"/>
  <c r="KY45" i="3"/>
  <c r="KY46" i="3"/>
  <c r="KY47" i="3"/>
  <c r="KY48" i="3"/>
  <c r="KY49" i="3"/>
  <c r="KY50" i="3"/>
  <c r="KY51" i="3"/>
  <c r="KY52" i="3"/>
  <c r="KY8" i="3"/>
  <c r="KZ6" i="3"/>
  <c r="KZ12" i="3" l="1"/>
  <c r="KZ14" i="3"/>
  <c r="KZ15" i="3"/>
  <c r="KZ16" i="3"/>
  <c r="KZ17" i="3"/>
  <c r="KZ18" i="3"/>
  <c r="KZ19" i="3"/>
  <c r="KZ20" i="3"/>
  <c r="KZ22" i="3"/>
  <c r="KZ23" i="3"/>
  <c r="KZ24" i="3"/>
  <c r="KZ25" i="3"/>
  <c r="KZ26" i="3"/>
  <c r="KZ27" i="3"/>
  <c r="KZ28" i="3"/>
  <c r="KZ29" i="3"/>
  <c r="KZ32" i="3"/>
  <c r="KZ33" i="3"/>
  <c r="KZ34" i="3"/>
  <c r="KZ35" i="3"/>
  <c r="KZ36" i="3"/>
  <c r="KZ38" i="3"/>
  <c r="KZ39" i="3"/>
  <c r="KZ40" i="3"/>
  <c r="KZ41" i="3"/>
  <c r="KZ42" i="3"/>
  <c r="KZ43" i="3"/>
  <c r="KZ44" i="3"/>
  <c r="KZ45" i="3"/>
  <c r="KZ46" i="3"/>
  <c r="KZ47" i="3"/>
  <c r="KZ48" i="3"/>
  <c r="KZ49" i="3"/>
  <c r="KZ50" i="3"/>
  <c r="KZ51" i="3"/>
  <c r="KZ52" i="3"/>
  <c r="LA6" i="3"/>
  <c r="KZ8" i="3"/>
  <c r="LA12" i="3" l="1"/>
  <c r="LA14" i="3"/>
  <c r="LA15" i="3"/>
  <c r="LA16" i="3"/>
  <c r="LA17" i="3"/>
  <c r="LA18" i="3"/>
  <c r="LA19" i="3"/>
  <c r="LA20" i="3"/>
  <c r="LA22" i="3"/>
  <c r="LA23" i="3"/>
  <c r="LA24" i="3"/>
  <c r="LA25" i="3"/>
  <c r="LA26" i="3"/>
  <c r="LA27" i="3"/>
  <c r="LA28" i="3"/>
  <c r="LA29" i="3"/>
  <c r="LA32" i="3"/>
  <c r="LA33" i="3"/>
  <c r="LA34" i="3"/>
  <c r="LA35" i="3"/>
  <c r="LA36" i="3"/>
  <c r="LA38" i="3"/>
  <c r="LA39" i="3"/>
  <c r="LA40" i="3"/>
  <c r="LA41" i="3"/>
  <c r="LA42" i="3"/>
  <c r="LA43" i="3"/>
  <c r="LA44" i="3"/>
  <c r="LA45" i="3"/>
  <c r="LA46" i="3"/>
  <c r="LA47" i="3"/>
  <c r="LA48" i="3"/>
  <c r="LA49" i="3"/>
  <c r="LA50" i="3"/>
  <c r="LA51" i="3"/>
  <c r="LA52" i="3"/>
  <c r="LB6" i="3"/>
  <c r="LA8" i="3"/>
  <c r="LB12" i="3" l="1"/>
  <c r="LB14" i="3"/>
  <c r="LB15" i="3"/>
  <c r="LB16" i="3"/>
  <c r="LB17" i="3"/>
  <c r="LB18" i="3"/>
  <c r="LB19" i="3"/>
  <c r="LB20" i="3"/>
  <c r="LB22" i="3"/>
  <c r="LB23" i="3"/>
  <c r="LB24" i="3"/>
  <c r="LB25" i="3"/>
  <c r="LB26" i="3"/>
  <c r="LB27" i="3"/>
  <c r="LB28" i="3"/>
  <c r="LB29" i="3"/>
  <c r="LB32" i="3"/>
  <c r="LB33" i="3"/>
  <c r="LB34" i="3"/>
  <c r="LB35" i="3"/>
  <c r="LB36" i="3"/>
  <c r="LB38" i="3"/>
  <c r="LB39" i="3"/>
  <c r="LB40" i="3"/>
  <c r="LB41" i="3"/>
  <c r="LB42" i="3"/>
  <c r="LB43" i="3"/>
  <c r="LB44" i="3"/>
  <c r="LB45" i="3"/>
  <c r="LB46" i="3"/>
  <c r="LB47" i="3"/>
  <c r="LB48" i="3"/>
  <c r="LB49" i="3"/>
  <c r="LB50" i="3"/>
  <c r="LB51" i="3"/>
  <c r="LB52" i="3"/>
  <c r="LB8" i="3"/>
  <c r="LC6" i="3"/>
  <c r="LC12" i="3" l="1"/>
  <c r="LC14" i="3"/>
  <c r="LC15" i="3"/>
  <c r="LC16" i="3"/>
  <c r="LC17" i="3"/>
  <c r="LC18" i="3"/>
  <c r="LC19" i="3"/>
  <c r="LC20" i="3"/>
  <c r="LC22" i="3"/>
  <c r="LC23" i="3"/>
  <c r="LC24" i="3"/>
  <c r="LC25" i="3"/>
  <c r="LC26" i="3"/>
  <c r="LC27" i="3"/>
  <c r="LC28" i="3"/>
  <c r="LC29" i="3"/>
  <c r="LC32" i="3"/>
  <c r="LC33" i="3"/>
  <c r="LC34" i="3"/>
  <c r="LC35" i="3"/>
  <c r="LC36" i="3"/>
  <c r="LC38" i="3"/>
  <c r="LC39" i="3"/>
  <c r="LC40" i="3"/>
  <c r="LC41" i="3"/>
  <c r="LC42" i="3"/>
  <c r="LC43" i="3"/>
  <c r="LC44" i="3"/>
  <c r="LC45" i="3"/>
  <c r="LC46" i="3"/>
  <c r="LC47" i="3"/>
  <c r="LC48" i="3"/>
  <c r="LC49" i="3"/>
  <c r="LC50" i="3"/>
  <c r="LC51" i="3"/>
  <c r="LC52" i="3"/>
  <c r="LD6" i="3"/>
  <c r="LC8" i="3"/>
  <c r="LD12" i="3" l="1"/>
  <c r="LD14" i="3"/>
  <c r="LD15" i="3"/>
  <c r="LD16" i="3"/>
  <c r="LD17" i="3"/>
  <c r="LD18" i="3"/>
  <c r="LD19" i="3"/>
  <c r="LD20" i="3"/>
  <c r="LD22" i="3"/>
  <c r="LD23" i="3"/>
  <c r="LD24" i="3"/>
  <c r="LD25" i="3"/>
  <c r="LD26" i="3"/>
  <c r="LD27" i="3"/>
  <c r="LD28" i="3"/>
  <c r="LD29" i="3"/>
  <c r="LD32" i="3"/>
  <c r="LD33" i="3"/>
  <c r="LD34" i="3"/>
  <c r="LD35" i="3"/>
  <c r="LD36" i="3"/>
  <c r="LD38" i="3"/>
  <c r="LD39" i="3"/>
  <c r="LD40" i="3"/>
  <c r="LD41" i="3"/>
  <c r="LD42" i="3"/>
  <c r="LD43" i="3"/>
  <c r="LD44" i="3"/>
  <c r="LD45" i="3"/>
  <c r="LD46" i="3"/>
  <c r="LD47" i="3"/>
  <c r="LD48" i="3"/>
  <c r="LD49" i="3"/>
  <c r="LD50" i="3"/>
  <c r="LD51" i="3"/>
  <c r="LD52" i="3"/>
  <c r="LE6" i="3"/>
  <c r="LD8" i="3"/>
  <c r="LE18" i="3" l="1"/>
  <c r="LE25" i="3"/>
  <c r="LE32" i="3"/>
  <c r="LE40" i="3"/>
  <c r="LE46" i="3"/>
  <c r="LE51" i="3"/>
  <c r="LE17" i="3"/>
  <c r="LE19" i="3"/>
  <c r="LE24" i="3"/>
  <c r="LE29" i="3"/>
  <c r="LE36" i="3"/>
  <c r="LE41" i="3"/>
  <c r="LE44" i="3"/>
  <c r="LE48" i="3"/>
  <c r="LE52" i="3"/>
  <c r="LE16" i="3"/>
  <c r="LE20" i="3"/>
  <c r="LE26" i="3"/>
  <c r="LE35" i="3"/>
  <c r="LE42" i="3"/>
  <c r="LE47" i="3"/>
  <c r="LE15" i="3"/>
  <c r="LE22" i="3"/>
  <c r="LE27" i="3"/>
  <c r="LE33" i="3"/>
  <c r="LE38" i="3"/>
  <c r="LE43" i="3"/>
  <c r="LE49" i="3"/>
  <c r="LE14" i="3"/>
  <c r="LE23" i="3"/>
  <c r="LE28" i="3"/>
  <c r="LE34" i="3"/>
  <c r="LE39" i="3"/>
  <c r="LE45" i="3"/>
  <c r="LE50" i="3"/>
  <c r="LE8" i="3"/>
  <c r="LE12" i="3"/>
</calcChain>
</file>

<file path=xl/sharedStrings.xml><?xml version="1.0" encoding="utf-8"?>
<sst xmlns="http://schemas.openxmlformats.org/spreadsheetml/2006/main" count="278" uniqueCount="192">
  <si>
    <t>Dependencia</t>
  </si>
  <si>
    <t>Rol</t>
  </si>
  <si>
    <t>Producción</t>
  </si>
  <si>
    <t>Publicación</t>
  </si>
  <si>
    <t>Marque con una X en el(los) que aplique</t>
  </si>
  <si>
    <t>Recursos disponibles</t>
  </si>
  <si>
    <t>Tecnológicos</t>
  </si>
  <si>
    <t>Financieros</t>
  </si>
  <si>
    <t>Según el rol determine si existe el recurso:
1. No existe
2. Existe pero es insuficiente
3. Existe y es suficiente</t>
  </si>
  <si>
    <t>Soporte  tecnológico</t>
  </si>
  <si>
    <t>Control o aseguramiento de calidad</t>
  </si>
  <si>
    <t>Consulta o consumidor</t>
  </si>
  <si>
    <t>Criterio</t>
  </si>
  <si>
    <t>Pregunta orientadora</t>
  </si>
  <si>
    <t>¿La entidad es productora de datos geográficos?</t>
  </si>
  <si>
    <t>¿Existe un Proyecto de inversión que permita la destinación de recursos para financiar la producción de datos geográficos con la calidad requerida?</t>
  </si>
  <si>
    <t>¿Existen recursos asignados o disponibilidad presupuestal, se encuentran incluidos en el PAA?</t>
  </si>
  <si>
    <t>¿Existe disponibilidad suficiente de recursos tecnológicos (Hardware y software) con las características requeridas para la gestión y producción del dato geográfico?</t>
  </si>
  <si>
    <t>Estrategia</t>
  </si>
  <si>
    <t>Identificación de otros factores, por ejemplo, infraestructura física, riesgos de seguridad, que considere que aplican.</t>
  </si>
  <si>
    <t>IDECA dispone de un modelo que evalúa el nivel de madurez de las entidades que forman parte de IDE de Bogotá en cuanto a la gestión de la información geográfica que producen oficialmente para la ciudad. Este modelo permite que las entidades identifiquen las áreas y capacidades que necesitan fortalecer, proporcionando un diagnóstico claro sobre su situación actual y orientaciones para su mejora continua.</t>
  </si>
  <si>
    <t>Determine la disponibilidad de recursos de financiación para la gestión de datos geográficos en la entidad o su déficit.</t>
  </si>
  <si>
    <t>Determine los recursos tecnológicos existentes, con sus especificaciones técnicas, así como los requeridos, con el fin de identificar las necesidades de recursos tecnológicos.</t>
  </si>
  <si>
    <t>Identifique claramente el (los) proyecto(s) de inversión que guardan relación con la producción de datos geográficos.</t>
  </si>
  <si>
    <t>Determine el talento humano con el que cuenta su Entidad y el déficit del mismo.
Identifique la necesidad de fortalecimiento de capacidades técnicas y transferencia de conocimiento para el talento humano existente.
Identifique las áreas específicas en las que los funcionarios necesitan fortalecer sus habilidades. Este análisis permite a las entidades y a sus profesionales decidir en qué temas es necesario mejorar sus capacidades. Posteriormente, se podrán aprovechar los cursos y contenidos que ofrece IDECA para abordar estas necesidades, asegurando que el personal esté adecuadamente capacitado para gestionar y producir datos geográficos de alta calidad.</t>
  </si>
  <si>
    <t>Resultado</t>
  </si>
  <si>
    <t>Objetivo:</t>
  </si>
  <si>
    <t>¿Cuál es el nivel de madurez en la gestión de la información recursos geográficos?</t>
  </si>
  <si>
    <t>¿La entidad ha integrado el componente geográfico dentro de su SGI?</t>
  </si>
  <si>
    <t xml:space="preserve">Revise dentro del Catálogo de recursos geográficos dispuestos por Ideca, la información geográfica que han publicado y verificar el cumplimiento de documentación y aplicación de estándares </t>
  </si>
  <si>
    <t>Verifique  el grado de implementación del Acuerdo 002 de 2021 por parte de la Entidad dentro de su SGI:
Identifique el proceso, subproceso, procedimiento o actividad dentro del sistema integrado de gestión de su entidad relacionado con el componente geográfico.
Identifique la necesidad de actualizar o de crear nuevos procesos, subproceso, procedimientos o actividades relacionado con el componente geográfico. 
Identifique si requiere acompañamiento para optimizar la gestión de la información geográfica.</t>
  </si>
  <si>
    <t>¿Existe talento humano suficiente y con capacidades técnicas necesarias para la gestión de la información geográfica?</t>
  </si>
  <si>
    <t>Técnicos</t>
  </si>
  <si>
    <t>Realizar la identificación de todos los actores internos (dependencias, oficinas, grupos de trabajo)  involucrados en el proceso de gestión del dato geográfico y su interacción, con el fin de articular y asegurar la optima gestión de la información geográfica. Para ello, se sugiere la siguiente disposición:</t>
  </si>
  <si>
    <t>Leyenda:</t>
  </si>
  <si>
    <t>Entidad</t>
  </si>
  <si>
    <t>IDECA</t>
  </si>
  <si>
    <t>CDTIC</t>
  </si>
  <si>
    <t>Inicio de proyecto:</t>
  </si>
  <si>
    <t>EDT COD</t>
  </si>
  <si>
    <t>Actividad</t>
  </si>
  <si>
    <t>Detalle de actividad</t>
  </si>
  <si>
    <t>Requisito</t>
  </si>
  <si>
    <t>Producto</t>
  </si>
  <si>
    <t>Responsable</t>
  </si>
  <si>
    <t>Progress</t>
  </si>
  <si>
    <t>Inicio</t>
  </si>
  <si>
    <t>Días</t>
  </si>
  <si>
    <t>Realizar Planificación</t>
  </si>
  <si>
    <t>Organizar los recursos y estrategias para gestionar los datos geográficos.</t>
  </si>
  <si>
    <t>1.1</t>
  </si>
  <si>
    <t>Analizar insumos</t>
  </si>
  <si>
    <t>Evaluar el contexto actual de la información geográfica.</t>
  </si>
  <si>
    <t>1.1.1</t>
  </si>
  <si>
    <t>Nivel de madurez en la gestión de la información recursos geográficos</t>
  </si>
  <si>
    <t>1.1.2</t>
  </si>
  <si>
    <t>Nivel de integración del componente geográfico</t>
  </si>
  <si>
    <t>1.1.3</t>
  </si>
  <si>
    <t>1.2</t>
  </si>
  <si>
    <t>Definir estrategia de producción / actualización</t>
  </si>
  <si>
    <t>Establecer cómo se producirá o actualizará la información geográfica.</t>
  </si>
  <si>
    <t>1.2.1</t>
  </si>
  <si>
    <t>Identificar</t>
  </si>
  <si>
    <t>1.2.2</t>
  </si>
  <si>
    <t>Analizar</t>
  </si>
  <si>
    <t>1.2.3</t>
  </si>
  <si>
    <t>Priorizar</t>
  </si>
  <si>
    <t>1.2.4</t>
  </si>
  <si>
    <t>1.2.5</t>
  </si>
  <si>
    <t>Evaluar capacidades y competencias técnicas</t>
  </si>
  <si>
    <t>Determinar si el equipo tiene las habilidades necesarias.</t>
  </si>
  <si>
    <t>1.3</t>
  </si>
  <si>
    <t>Establecer ruta de fortalecimiento</t>
  </si>
  <si>
    <t>Definir un plan para mejorar las capacidades</t>
  </si>
  <si>
    <t>Realizar Fortalecimiento de Capacidades</t>
  </si>
  <si>
    <t>Fortalecer las habilidades necesarias para gestionar los datos</t>
  </si>
  <si>
    <t>Gestionar acompañamiento técnico</t>
  </si>
  <si>
    <t>3.1</t>
  </si>
  <si>
    <t xml:space="preserve">Datos temáticos </t>
  </si>
  <si>
    <t>Acompañar en la producción de datos relacionados con temas específicos.</t>
  </si>
  <si>
    <t>3.2</t>
  </si>
  <si>
    <t>Datos de Referencia</t>
  </si>
  <si>
    <t>Apoyar en la generación de datos fundamentales del territorio</t>
  </si>
  <si>
    <t>Conceptualizar el Dato geográfico</t>
  </si>
  <si>
    <t>Definir las características clave del dato geográfico</t>
  </si>
  <si>
    <t>4.1</t>
  </si>
  <si>
    <t>Confirmar si el dato está registrado en los sistemas existentes.</t>
  </si>
  <si>
    <t>4.2</t>
  </si>
  <si>
    <t>Clasificar el tipo de dato geográfico.</t>
  </si>
  <si>
    <t>4.3</t>
  </si>
  <si>
    <t>Verificar competencia jurídica</t>
  </si>
  <si>
    <t>Revisar la competencia legal para producir y manejar el dato.</t>
  </si>
  <si>
    <t>4.4</t>
  </si>
  <si>
    <t>Establecer frecuencia de actualización</t>
  </si>
  <si>
    <t>Definir con qué regularidad se actualizará el dato.</t>
  </si>
  <si>
    <t>4.5</t>
  </si>
  <si>
    <t>4.6</t>
  </si>
  <si>
    <t>4.7</t>
  </si>
  <si>
    <t xml:space="preserve">Verificar tipo de representación del objeto. </t>
  </si>
  <si>
    <t>Confirmar cómo será representado el objeto geográfico.</t>
  </si>
  <si>
    <t>Inscribir en el Sistema de Registro de Ítems Geográficos</t>
  </si>
  <si>
    <t>Incorporar el dato en el sistema de registros geográficos.</t>
  </si>
  <si>
    <t>Procesamiento / Actualización</t>
  </si>
  <si>
    <t>6.1</t>
  </si>
  <si>
    <t>Comenzar a registrar los detalles técnicos del dato.</t>
  </si>
  <si>
    <t>6.2</t>
  </si>
  <si>
    <t>Realizar documentación de Diccionario de Concepto de Objetos Geográficos</t>
  </si>
  <si>
    <t>Documentar el Diccionario de Concepto de Objetos Geográficos</t>
  </si>
  <si>
    <t>6.3</t>
  </si>
  <si>
    <t>Realizar documentación del Catálogo de Objetos</t>
  </si>
  <si>
    <t>Documentar el Catálogo de Objetos</t>
  </si>
  <si>
    <t>6.4</t>
  </si>
  <si>
    <t>Realizar documentación del Catálogo de Representación</t>
  </si>
  <si>
    <t>Documentar el Catálogo de Representación</t>
  </si>
  <si>
    <t>6.5</t>
  </si>
  <si>
    <t>Recolectar o generar los datos de acuerdo a las especificaciones.</t>
  </si>
  <si>
    <t>6.6</t>
  </si>
  <si>
    <t>Revisar que el dato cumple con los estándares de calidad.</t>
  </si>
  <si>
    <t>6.7</t>
  </si>
  <si>
    <t>Establecer las condiciones legales para el uso del dato.</t>
  </si>
  <si>
    <t>6.8</t>
  </si>
  <si>
    <t>Diligenciar metadato</t>
  </si>
  <si>
    <t>Completar la información descriptiva del dato para su correcta identificación.</t>
  </si>
  <si>
    <t>Almacenamiento</t>
  </si>
  <si>
    <t>7.1</t>
  </si>
  <si>
    <t>Subir el dato geográfico a la base de datos correspondiente.</t>
  </si>
  <si>
    <t>R</t>
  </si>
  <si>
    <t>A</t>
  </si>
  <si>
    <t>Aprobador</t>
  </si>
  <si>
    <t>C</t>
  </si>
  <si>
    <t>Consultado</t>
  </si>
  <si>
    <t>I</t>
  </si>
  <si>
    <t>Informado</t>
  </si>
  <si>
    <t>MATRIZ RACI</t>
  </si>
  <si>
    <t>ESTADO</t>
  </si>
  <si>
    <t>RESULTADO/ACTIVIDAD DEL PROYECTO</t>
  </si>
  <si>
    <t>ACTOR</t>
  </si>
  <si>
    <t>Catálogo de recursos geográficos dispuestos en Ideca</t>
  </si>
  <si>
    <t xml:space="preserve">Evaluar capacidades y competencias técnicas. </t>
  </si>
  <si>
    <t>Registrar en Ítems Geográficos</t>
  </si>
  <si>
    <t>Autodiagnóstico</t>
  </si>
  <si>
    <t>Nivel de madurez en la gestión de la información geográfica</t>
  </si>
  <si>
    <t>Revisión del Catálogo de recursos geográficos e identificación de recursos publicados por la entidad, en las plataformas de Ideca.</t>
  </si>
  <si>
    <t>Verificar integración del componente geográfico en la entidad.</t>
  </si>
  <si>
    <t>Determinar qué tan avanzados están los procesos de gestión geográfica en la entidad.</t>
  </si>
  <si>
    <t>Determinar qué datos se van a producir, actualizar, ratificar o mejorar.</t>
  </si>
  <si>
    <t>Revisar las características de los datos identificados, si es aperturable como dato abierto, además de su pertinencia.</t>
  </si>
  <si>
    <t>Evaluar disponibilidad de recursos (humanos, técnicos, tecnológicos, económicos, de infraestructura de TI, entre otros)</t>
  </si>
  <si>
    <t>Analizar si hay suficientes recursos necesarios para realizar las actividades de producción</t>
  </si>
  <si>
    <t>Tipificar o clasificar el dato</t>
  </si>
  <si>
    <t>Estructurar o revisar la estructura del dato</t>
  </si>
  <si>
    <t>Definir la estructura</t>
  </si>
  <si>
    <t>Verificar condiciones</t>
  </si>
  <si>
    <t>Evaluar si un dato o conjunto de datos geográficos puede agruparse en función de temporalidades o periodicidad, así mismo, si requiere ser anonimizado para proteger la privacidad de los individuos u organizaciones asociadas con la información</t>
  </si>
  <si>
    <t>Realizar documentación del Diccionario de Concepto de Objetos Geográficos</t>
  </si>
  <si>
    <t>Capturar y producir el dato</t>
  </si>
  <si>
    <t>Ejecutar evaluación de calidad</t>
  </si>
  <si>
    <t>Gestionar licencia de uso</t>
  </si>
  <si>
    <t>Cargar a base de datos</t>
  </si>
  <si>
    <t xml:space="preserve">Definir la estrategia de producción / actualización </t>
  </si>
  <si>
    <t>Validar existencia del nombre del dato en la herramienta de Registro de Ítems Geográficos</t>
  </si>
  <si>
    <t>Iniciar la documentación sobre Especificación Técnica</t>
  </si>
  <si>
    <t>Coordinador 
Ideca</t>
  </si>
  <si>
    <t xml:space="preserve">Nivel de integración del componente geográfico </t>
  </si>
  <si>
    <t xml:space="preserve">Comisión Distrital
Transformación Digital </t>
  </si>
  <si>
    <t>ESTRUCTURA DE DESGLOSE DE TRABAJO (EDT) CON DIAGRAMA DE GANTT</t>
  </si>
  <si>
    <t>CDTD</t>
  </si>
  <si>
    <r>
      <t xml:space="preserve">EDT Protocolo </t>
    </r>
    <r>
      <rPr>
        <b/>
        <sz val="16"/>
        <color rgb="FFFF0000"/>
        <rFont val="Aptos Narrow"/>
        <family val="2"/>
        <scheme val="minor"/>
      </rPr>
      <t>(ejemplo)</t>
    </r>
  </si>
  <si>
    <t>INTRODUCCIÓN</t>
  </si>
  <si>
    <t>RECOMENDACIONES</t>
  </si>
  <si>
    <t>CONTENIDO</t>
  </si>
  <si>
    <t>El presente documento se constituye como una herramienta de apoyo al Protocolo para la Producción de Recursos de Información Geográfica, diseñada para facilitar una evaluación interna que permita determinar el nivel de preparación en la gestión de recursos geográficos. Adicionalmente, propone una estructura de desglose basada en una matriz Gantt y RACI, orientada a gestionar de manera eficiente el proceso de producción y/o actualización de los datos geográficos.</t>
  </si>
  <si>
    <t>Generalidades - Protocolo para la Producción de Recursos de Información Geográfica</t>
  </si>
  <si>
    <t>Es fundamental que cada entidad, antes de abordar el presente documento, realice la lectura del Protocolo para la Producción de Recursos de Información Geográfica. Este protocolo establece un conjunto de pasos y directrices diseñados para guiar a las entidades del Distrito Capital en la producción y documentación de datos geográficos de forma estandarizada, consistente e interoperable.</t>
  </si>
  <si>
    <t>A continuación se enuncian el contenido del documento</t>
  </si>
  <si>
    <t>Revisión de insumos</t>
  </si>
  <si>
    <t>Recursos</t>
  </si>
  <si>
    <t>Otros</t>
  </si>
  <si>
    <t>Se analiza el estado de la entidad en cuanto a insumos y recursos disponibles, con el objetivo de definir la estrategia más adecuada para la producción o actualización de datos.</t>
  </si>
  <si>
    <t>Se realiza la identificación de todos los actores internos de la entidad involucrados en el proceso de gestión del dato geográfico y su interacción, con el propósito de articular esfuerzos y garantizar una gestión óptima de la información geográfica.</t>
  </si>
  <si>
    <t>Se presenta un ejemplo de Estructura de Desglose de Trabajo (EDT) acompañado de un Diagrama de Gantt, diseñado como una herramienta práctica para la programación y planificación del Plan de Gestión de Datos, facilitando la organización y seguimiento de actividades en cada una de las etapas del proceso.</t>
  </si>
  <si>
    <t>Diagnóstico por criterio</t>
  </si>
  <si>
    <t>Actores</t>
  </si>
  <si>
    <t>EDT</t>
  </si>
  <si>
    <t>Matriz RACI</t>
  </si>
  <si>
    <t xml:space="preserve">
Se propone un ejemplo de Matriz RACI que define los roles y responsabilidades de los actores involucrados en el proceso de gestión de datos geográficos. Esta herramienta facilita la asignación de funciones y la coordinación efectiva entre los participantes, asegurando que cada tarea cuente con un responsable directo, un aprobador de decisiones, personas consultadas para apoyo técnico o conceptual, y personas informadas sobre el avance o resultados del proceso.</t>
  </si>
  <si>
    <t>Se propone identificar el estado de la entidad en cada uno de los siguientes aspectos tomando como guía los siguientes criterios y preguntas orientadoras, con el fin de determinar la estrategia de producción / actualización de datos. </t>
  </si>
  <si>
    <t>Liste todas las dependencias de la entidad que tienen relación con el ciclo del vida el dato geográfico</t>
  </si>
  <si>
    <t>Incremento desplazamiento día inicio</t>
  </si>
  <si>
    <t>Listado depurado y priorizado de los datos a crear, actualizar, ratificar o mejorar.</t>
  </si>
  <si>
    <t>Gestionar apoyo técnico por parte de Ideca a las entidades para la producción de datos de calidad.</t>
  </si>
  <si>
    <t>Ideca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</si>
</sst>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numFmts>
  <fonts count="55" x14ac:knownFonts="1">
    <font>
      <sz val="11"/>
      <color theme="1"/>
      <name val="Aptos Narrow"/>
      <family val="2"/>
      <scheme val="minor"/>
    </font>
    <font>
      <b/>
      <sz val="11"/>
      <color theme="0"/>
      <name val="Aptos Narrow"/>
      <family val="2"/>
      <scheme val="minor"/>
    </font>
    <font>
      <sz val="11"/>
      <color theme="1"/>
      <name val="Arial"/>
      <family val="2"/>
    </font>
    <font>
      <b/>
      <sz val="11"/>
      <name val="Aptos Narrow"/>
      <family val="2"/>
      <scheme val="minor"/>
    </font>
    <font>
      <sz val="11"/>
      <color theme="1"/>
      <name val="Aptos Narrow"/>
      <family val="2"/>
      <scheme val="minor"/>
    </font>
    <font>
      <sz val="11"/>
      <color theme="0"/>
      <name val="Aptos Narrow"/>
      <family val="2"/>
      <scheme val="minor"/>
    </font>
    <font>
      <b/>
      <sz val="22"/>
      <color theme="1" tint="0.34998626667073579"/>
      <name val="Aptos Display"/>
      <family val="2"/>
      <scheme val="major"/>
    </font>
    <font>
      <b/>
      <sz val="22"/>
      <name val="Aptos Display"/>
      <family val="2"/>
      <scheme val="major"/>
    </font>
    <font>
      <b/>
      <sz val="20"/>
      <name val="Aptos Display"/>
      <family val="2"/>
      <scheme val="major"/>
    </font>
    <font>
      <sz val="11"/>
      <name val="Aptos Narrow"/>
      <family val="2"/>
      <scheme val="minor"/>
    </font>
    <font>
      <sz val="14"/>
      <name val="Aptos Narrow"/>
      <family val="2"/>
      <scheme val="minor"/>
    </font>
    <font>
      <sz val="14"/>
      <color theme="1"/>
      <name val="Aptos Narrow"/>
      <family val="2"/>
      <scheme val="minor"/>
    </font>
    <font>
      <b/>
      <sz val="16"/>
      <name val="Aptos Narrow"/>
      <family val="2"/>
      <scheme val="minor"/>
    </font>
    <font>
      <sz val="14"/>
      <name val="Arial"/>
      <family val="2"/>
    </font>
    <font>
      <b/>
      <sz val="14"/>
      <color theme="0"/>
      <name val="Aptos Narrow"/>
      <family val="2"/>
      <scheme val="minor"/>
    </font>
    <font>
      <b/>
      <sz val="14"/>
      <name val="Aptos Narrow"/>
      <family val="2"/>
      <scheme val="minor"/>
    </font>
    <font>
      <sz val="9"/>
      <color theme="0"/>
      <name val="Aptos Narrow"/>
      <family val="2"/>
      <scheme val="minor"/>
    </font>
    <font>
      <sz val="9"/>
      <name val="Aptos Narrow"/>
      <family val="2"/>
      <scheme val="minor"/>
    </font>
    <font>
      <sz val="9"/>
      <name val="Arial"/>
      <family val="2"/>
    </font>
    <font>
      <sz val="9"/>
      <color theme="1"/>
      <name val="Aptos Narrow"/>
      <family val="2"/>
      <scheme val="minor"/>
    </font>
    <font>
      <sz val="10"/>
      <name val="Aptos Narrow"/>
      <family val="2"/>
      <scheme val="minor"/>
    </font>
    <font>
      <sz val="10"/>
      <color rgb="FFC0C0C0"/>
      <name val="Aptos Narrow"/>
      <family val="2"/>
      <scheme val="minor"/>
    </font>
    <font>
      <b/>
      <sz val="10"/>
      <color theme="0"/>
      <name val="Aptos Narrow"/>
      <family val="2"/>
      <scheme val="minor"/>
    </font>
    <font>
      <sz val="10"/>
      <color theme="0"/>
      <name val="Century Gothic"/>
      <family val="1"/>
    </font>
    <font>
      <b/>
      <sz val="9"/>
      <color theme="0"/>
      <name val="Aptos Narrow"/>
      <family val="2"/>
      <scheme val="minor"/>
    </font>
    <font>
      <b/>
      <sz val="10"/>
      <color theme="1"/>
      <name val="Century Gothic"/>
      <family val="2"/>
    </font>
    <font>
      <sz val="10"/>
      <color theme="1"/>
      <name val="Century Gothic"/>
      <family val="1"/>
    </font>
    <font>
      <b/>
      <sz val="9"/>
      <name val="Aptos Narrow"/>
      <family val="2"/>
      <scheme val="minor"/>
    </font>
    <font>
      <sz val="8"/>
      <color theme="1"/>
      <name val="Aptos Narrow"/>
      <family val="2"/>
      <scheme val="minor"/>
    </font>
    <font>
      <sz val="11"/>
      <color indexed="8"/>
      <name val="Aptos Narrow"/>
      <family val="2"/>
      <scheme val="minor"/>
    </font>
    <font>
      <sz val="11"/>
      <color theme="1" tint="0.34998626667073579"/>
      <name val="Arial"/>
      <family val="2"/>
    </font>
    <font>
      <sz val="10"/>
      <color theme="1"/>
      <name val="Arial"/>
      <family val="2"/>
    </font>
    <font>
      <sz val="10"/>
      <name val="Arial"/>
      <family val="2"/>
    </font>
    <font>
      <sz val="14"/>
      <color theme="0"/>
      <name val="Arial"/>
      <family val="2"/>
    </font>
    <font>
      <sz val="11"/>
      <name val="Arial"/>
      <family val="2"/>
    </font>
    <font>
      <sz val="11"/>
      <color indexed="8"/>
      <name val="Arial"/>
      <family val="2"/>
    </font>
    <font>
      <b/>
      <sz val="11"/>
      <name val="Arial"/>
      <family val="2"/>
    </font>
    <font>
      <b/>
      <sz val="16"/>
      <color rgb="FFFF0000"/>
      <name val="Aptos Narrow"/>
      <family val="2"/>
      <scheme val="minor"/>
    </font>
    <font>
      <b/>
      <sz val="10"/>
      <color theme="0"/>
      <name val="Arial"/>
      <family val="2"/>
    </font>
    <font>
      <b/>
      <sz val="11"/>
      <color theme="0"/>
      <name val="Arial"/>
      <family val="2"/>
    </font>
    <font>
      <b/>
      <sz val="16"/>
      <color theme="0"/>
      <name val="Arial"/>
      <family val="2"/>
    </font>
    <font>
      <b/>
      <sz val="11"/>
      <color theme="1"/>
      <name val="Arial"/>
      <family val="2"/>
    </font>
    <font>
      <b/>
      <sz val="10"/>
      <name val="Aptos Narrow"/>
      <family val="2"/>
      <scheme val="minor"/>
    </font>
    <font>
      <b/>
      <sz val="22"/>
      <color theme="0"/>
      <name val="Aptos Display"/>
      <family val="2"/>
      <scheme val="major"/>
    </font>
    <font>
      <b/>
      <sz val="12"/>
      <name val="Aptos Narrow"/>
      <family val="2"/>
      <scheme val="minor"/>
    </font>
    <font>
      <b/>
      <sz val="12"/>
      <color rgb="FF0070C0"/>
      <name val="Arial"/>
      <family val="2"/>
    </font>
    <font>
      <sz val="11"/>
      <color theme="1"/>
      <name val="Arial"/>
      <family val="2"/>
    </font>
    <font>
      <sz val="10"/>
      <color rgb="FF0070C0"/>
      <name val="Arial"/>
      <family val="2"/>
    </font>
    <font>
      <sz val="11"/>
      <color rgb="FF0070C0"/>
      <name val="Arial"/>
      <family val="2"/>
    </font>
    <font>
      <u/>
      <sz val="11"/>
      <color rgb="FF0070C0"/>
      <name val="Arial"/>
      <family val="2"/>
    </font>
    <font>
      <b/>
      <sz val="11"/>
      <color rgb="FF0070C0"/>
      <name val="Arial"/>
      <family val="2"/>
    </font>
    <font>
      <sz val="11"/>
      <name val="Arial"/>
      <family val="2"/>
    </font>
    <font>
      <b/>
      <sz val="11"/>
      <color theme="0"/>
      <name val="Arial"/>
      <family val="2"/>
    </font>
    <font>
      <b/>
      <sz val="14"/>
      <name val="Arial"/>
      <family val="2"/>
    </font>
    <font>
      <b/>
      <sz val="16"/>
      <color theme="0"/>
      <name val="Arial"/>
      <family val="2"/>
    </font>
  </fonts>
  <fills count="12">
    <fill>
      <patternFill patternType="none"/>
    </fill>
    <fill>
      <patternFill patternType="gray125"/>
    </fill>
    <fill>
      <patternFill patternType="solid">
        <fgColor theme="0"/>
        <bgColor indexed="64"/>
      </patternFill>
    </fill>
    <fill>
      <patternFill patternType="solid">
        <fgColor rgb="FF003A5B"/>
        <bgColor indexed="64"/>
      </patternFill>
    </fill>
    <fill>
      <patternFill patternType="solid">
        <fgColor theme="6"/>
      </patternFill>
    </fill>
    <fill>
      <patternFill patternType="solid">
        <fgColor theme="6"/>
        <bgColor indexed="64"/>
      </patternFill>
    </fill>
    <fill>
      <patternFill patternType="solid">
        <fgColor theme="5"/>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0C0"/>
        <bgColor indexed="64"/>
      </patternFill>
    </fill>
  </fills>
  <borders count="44">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theme="0" tint="-0.499984740745262"/>
      </left>
      <right style="medium">
        <color theme="0" tint="-0.499984740745262"/>
      </right>
      <top style="medium">
        <color theme="0" tint="-0.499984740745262"/>
      </top>
      <bottom style="thin">
        <color theme="2" tint="-9.9978637043366805E-2"/>
      </bottom>
      <diagonal/>
    </border>
    <border>
      <left style="medium">
        <color theme="0" tint="-0.499984740745262"/>
      </left>
      <right style="medium">
        <color theme="0" tint="-0.499984740745262"/>
      </right>
      <top style="thin">
        <color theme="2" tint="-9.9978637043366805E-2"/>
      </top>
      <bottom style="thin">
        <color theme="2" tint="-9.9978637043366805E-2"/>
      </bottom>
      <diagonal/>
    </border>
    <border>
      <left style="medium">
        <color theme="0" tint="-0.499984740745262"/>
      </left>
      <right style="medium">
        <color theme="0" tint="-0.499984740745262"/>
      </right>
      <top style="thin">
        <color theme="2" tint="-9.9978637043366805E-2"/>
      </top>
      <bottom style="medium">
        <color theme="0" tint="-0.499984740745262"/>
      </bottom>
      <diagonal/>
    </border>
    <border>
      <left style="medium">
        <color theme="0" tint="-0.499984740745262"/>
      </left>
      <right style="thin">
        <color theme="2" tint="-9.9978637043366805E-2"/>
      </right>
      <top style="medium">
        <color theme="0" tint="-0.499984740745262"/>
      </top>
      <bottom style="thin">
        <color theme="2" tint="-9.9978637043366805E-2"/>
      </bottom>
      <diagonal/>
    </border>
    <border>
      <left style="thin">
        <color theme="2" tint="-9.9978637043366805E-2"/>
      </left>
      <right style="thin">
        <color theme="2" tint="-9.9978637043366805E-2"/>
      </right>
      <top style="medium">
        <color theme="0" tint="-0.499984740745262"/>
      </top>
      <bottom style="thin">
        <color theme="2" tint="-9.9978637043366805E-2"/>
      </bottom>
      <diagonal/>
    </border>
    <border>
      <left style="thin">
        <color theme="2" tint="-9.9978637043366805E-2"/>
      </left>
      <right style="medium">
        <color theme="0" tint="-0.499984740745262"/>
      </right>
      <top style="medium">
        <color theme="0" tint="-0.499984740745262"/>
      </top>
      <bottom style="thin">
        <color theme="2" tint="-9.9978637043366805E-2"/>
      </bottom>
      <diagonal/>
    </border>
    <border>
      <left style="medium">
        <color theme="0" tint="-0.499984740745262"/>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0" tint="-0.499984740745262"/>
      </right>
      <top style="thin">
        <color theme="2" tint="-9.9978637043366805E-2"/>
      </top>
      <bottom style="thin">
        <color theme="2" tint="-9.9978637043366805E-2"/>
      </bottom>
      <diagonal/>
    </border>
    <border>
      <left style="medium">
        <color theme="0" tint="-0.499984740745262"/>
      </left>
      <right style="thin">
        <color theme="2" tint="-9.9978637043366805E-2"/>
      </right>
      <top style="thin">
        <color theme="2" tint="-9.9978637043366805E-2"/>
      </top>
      <bottom style="medium">
        <color theme="0" tint="-0.499984740745262"/>
      </bottom>
      <diagonal/>
    </border>
    <border>
      <left style="thin">
        <color theme="2" tint="-9.9978637043366805E-2"/>
      </left>
      <right style="thin">
        <color theme="2" tint="-9.9978637043366805E-2"/>
      </right>
      <top style="thin">
        <color theme="2" tint="-9.9978637043366805E-2"/>
      </top>
      <bottom style="medium">
        <color theme="0" tint="-0.499984740745262"/>
      </bottom>
      <diagonal/>
    </border>
    <border>
      <left style="thin">
        <color theme="2" tint="-9.9978637043366805E-2"/>
      </left>
      <right style="medium">
        <color theme="0" tint="-0.499984740745262"/>
      </right>
      <top style="thin">
        <color theme="2" tint="-9.9978637043366805E-2"/>
      </top>
      <bottom style="medium">
        <color theme="0" tint="-0.499984740745262"/>
      </bottom>
      <diagonal/>
    </border>
    <border>
      <left style="medium">
        <color theme="0" tint="-0.499984740745262"/>
      </left>
      <right style="thin">
        <color theme="2" tint="-9.9978637043366805E-2"/>
      </right>
      <top style="medium">
        <color theme="0" tint="-0.499984740745262"/>
      </top>
      <bottom style="medium">
        <color theme="0" tint="-0.499984740745262"/>
      </bottom>
      <diagonal/>
    </border>
    <border>
      <left style="thin">
        <color theme="2" tint="-9.9978637043366805E-2"/>
      </left>
      <right style="thin">
        <color theme="2" tint="-9.9978637043366805E-2"/>
      </right>
      <top style="medium">
        <color theme="0" tint="-0.499984740745262"/>
      </top>
      <bottom style="medium">
        <color theme="0" tint="-0.499984740745262"/>
      </bottom>
      <diagonal/>
    </border>
    <border>
      <left style="thin">
        <color theme="2" tint="-9.9978637043366805E-2"/>
      </left>
      <right style="medium">
        <color theme="0" tint="-0.499984740745262"/>
      </right>
      <top style="medium">
        <color theme="0" tint="-0.499984740745262"/>
      </top>
      <bottom style="medium">
        <color theme="0" tint="-0.499984740745262"/>
      </bottom>
      <diagonal/>
    </border>
    <border>
      <left/>
      <right/>
      <top/>
      <bottom style="thin">
        <color theme="0" tint="-0.499984740745262"/>
      </bottom>
      <diagonal/>
    </border>
    <border>
      <left/>
      <right style="thin">
        <color theme="0" tint="-0.34998626667073579"/>
      </right>
      <top/>
      <bottom/>
      <diagonal/>
    </border>
    <border>
      <left style="thin">
        <color theme="0" tint="-0.34998626667073579"/>
      </left>
      <right/>
      <top style="thin">
        <color theme="0" tint="-0.499984740745262"/>
      </top>
      <bottom/>
      <diagonal/>
    </border>
    <border>
      <left/>
      <right/>
      <top style="thin">
        <color theme="0" tint="-0.499984740745262"/>
      </top>
      <bottom/>
      <diagonal/>
    </border>
    <border>
      <left/>
      <right style="thin">
        <color theme="0" tint="-0.34998626667073579"/>
      </right>
      <top style="thin">
        <color theme="0" tint="-0.499984740745262"/>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diagonal/>
    </border>
    <border>
      <left/>
      <right/>
      <top/>
      <bottom style="medium">
        <color theme="0" tint="-0.499984740745262"/>
      </bottom>
      <diagonal/>
    </border>
    <border>
      <left/>
      <right style="thin">
        <color theme="0" tint="-0.249977111117893"/>
      </right>
      <top/>
      <bottom style="medium">
        <color theme="0" tint="-0.499984740745262"/>
      </bottom>
      <diagonal/>
    </border>
    <border>
      <left style="thin">
        <color theme="0" tint="-0.249977111117893"/>
      </left>
      <right/>
      <top style="thin">
        <color theme="0" tint="-0.249977111117893"/>
      </top>
      <bottom style="medium">
        <color theme="0" tint="-0.499984740745262"/>
      </bottom>
      <diagonal/>
    </border>
    <border>
      <left/>
      <right/>
      <top style="thin">
        <color theme="0" tint="-0.249977111117893"/>
      </top>
      <bottom style="medium">
        <color theme="0" tint="-0.499984740745262"/>
      </bottom>
      <diagonal/>
    </border>
    <border>
      <left style="thin">
        <color theme="0" tint="-0.249977111117893"/>
      </left>
      <right/>
      <top style="medium">
        <color theme="0" tint="-0.499984740745262"/>
      </top>
      <bottom style="dashed">
        <color theme="0" tint="-0.249977111117893"/>
      </bottom>
      <diagonal/>
    </border>
    <border>
      <left/>
      <right/>
      <top style="medium">
        <color theme="0" tint="-0.499984740745262"/>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
      <left/>
      <right style="thin">
        <color theme="0" tint="-0.249977111117893"/>
      </right>
      <top/>
      <bottom style="thin">
        <color theme="0"/>
      </bottom>
      <diagonal/>
    </border>
    <border>
      <left/>
      <right/>
      <top/>
      <bottom style="thin">
        <color theme="0"/>
      </bottom>
      <diagonal/>
    </border>
    <border>
      <left style="medium">
        <color rgb="FF003A5B"/>
      </left>
      <right style="thin">
        <color indexed="64"/>
      </right>
      <top style="medium">
        <color rgb="FF003A5B"/>
      </top>
      <bottom style="medium">
        <color rgb="FF003A5B"/>
      </bottom>
      <diagonal/>
    </border>
    <border>
      <left style="thin">
        <color indexed="64"/>
      </left>
      <right style="thin">
        <color indexed="64"/>
      </right>
      <top style="medium">
        <color rgb="FF003A5B"/>
      </top>
      <bottom style="medium">
        <color rgb="FF003A5B"/>
      </bottom>
      <diagonal/>
    </border>
    <border>
      <left style="thin">
        <color indexed="64"/>
      </left>
      <right style="medium">
        <color rgb="FF003A5B"/>
      </right>
      <top style="medium">
        <color rgb="FF003A5B"/>
      </top>
      <bottom style="medium">
        <color rgb="FF003A5B"/>
      </bottom>
      <diagonal/>
    </border>
  </borders>
  <cellStyleXfs count="10">
    <xf numFmtId="0" fontId="0" fillId="0" borderId="0"/>
    <xf numFmtId="0" fontId="5" fillId="4" borderId="0" applyNumberFormat="0" applyBorder="0" applyAlignment="0" applyProtection="0"/>
    <xf numFmtId="0" fontId="5" fillId="0" borderId="0"/>
    <xf numFmtId="0" fontId="6" fillId="0" borderId="0" applyNumberFormat="0" applyFill="0" applyBorder="0" applyAlignment="0" applyProtection="0"/>
    <xf numFmtId="0" fontId="11" fillId="0" borderId="0" applyNumberFormat="0" applyFill="0" applyAlignment="0" applyProtection="0"/>
    <xf numFmtId="0" fontId="4" fillId="0" borderId="0" applyNumberFormat="0" applyFill="0" applyProtection="0">
      <alignment horizontal="right" vertical="center" indent="1"/>
    </xf>
    <xf numFmtId="14" fontId="4" fillId="0" borderId="0" applyFont="0" applyFill="0" applyBorder="0">
      <alignment horizontal="center" vertical="center"/>
    </xf>
    <xf numFmtId="9" fontId="4" fillId="0" borderId="0" applyFont="0" applyFill="0" applyBorder="0" applyProtection="0">
      <alignment horizontal="center" vertical="center"/>
    </xf>
    <xf numFmtId="37" fontId="4" fillId="0" borderId="0" applyFont="0" applyFill="0" applyBorder="0" applyProtection="0">
      <alignment horizontal="center" vertical="center"/>
    </xf>
    <xf numFmtId="0" fontId="29" fillId="0" borderId="0"/>
  </cellStyleXfs>
  <cellXfs count="176">
    <xf numFmtId="0" fontId="0" fillId="0" borderId="0" xfId="0"/>
    <xf numFmtId="0" fontId="2" fillId="2" borderId="0" xfId="0" applyFont="1" applyFill="1" applyAlignment="1">
      <alignment vertical="center"/>
    </xf>
    <xf numFmtId="0" fontId="2" fillId="2" borderId="9" xfId="0" applyFont="1" applyFill="1" applyBorder="1" applyAlignment="1">
      <alignment vertical="center"/>
    </xf>
    <xf numFmtId="0" fontId="2" fillId="2" borderId="12" xfId="0" applyFont="1" applyFill="1" applyBorder="1" applyAlignment="1">
      <alignment vertical="center"/>
    </xf>
    <xf numFmtId="0" fontId="2" fillId="2" borderId="15" xfId="0" applyFont="1" applyFill="1" applyBorder="1" applyAlignment="1">
      <alignment vertical="center"/>
    </xf>
    <xf numFmtId="0" fontId="2" fillId="2" borderId="7" xfId="0" applyFont="1" applyFill="1" applyBorder="1" applyAlignment="1">
      <alignment vertical="center"/>
    </xf>
    <xf numFmtId="0" fontId="2" fillId="2" borderId="9" xfId="0" applyFont="1" applyFill="1" applyBorder="1" applyAlignment="1">
      <alignment horizontal="left" vertical="center"/>
    </xf>
    <xf numFmtId="0" fontId="5" fillId="0" borderId="0" xfId="2" applyAlignment="1">
      <alignment wrapText="1"/>
    </xf>
    <xf numFmtId="0" fontId="7" fillId="0" borderId="0" xfId="3" applyFont="1" applyFill="1" applyBorder="1" applyAlignment="1">
      <alignment horizontal="left" vertical="center"/>
    </xf>
    <xf numFmtId="0" fontId="8" fillId="0" borderId="0" xfId="0" applyFont="1" applyAlignment="1">
      <alignment horizontal="left"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0" fillId="0" borderId="0" xfId="0" applyAlignment="1">
      <alignment vertical="center"/>
    </xf>
    <xf numFmtId="0" fontId="12" fillId="0" borderId="0" xfId="4" applyFont="1" applyFill="1" applyAlignment="1">
      <alignment horizontal="left" vertical="center" indent="2"/>
    </xf>
    <xf numFmtId="0" fontId="13" fillId="0" borderId="0" xfId="4" applyFont="1" applyFill="1" applyAlignment="1">
      <alignment horizontal="center" vertical="center"/>
    </xf>
    <xf numFmtId="0" fontId="9" fillId="0" borderId="0" xfId="0" applyFont="1"/>
    <xf numFmtId="0" fontId="9" fillId="0" borderId="0" xfId="0" applyFont="1" applyAlignment="1">
      <alignment horizontal="center"/>
    </xf>
    <xf numFmtId="0" fontId="9" fillId="0" borderId="0" xfId="0" applyFont="1" applyAlignment="1">
      <alignment horizontal="right" vertical="center"/>
    </xf>
    <xf numFmtId="0" fontId="12" fillId="0" borderId="0" xfId="0" applyFont="1" applyAlignment="1">
      <alignment horizontal="left" vertical="center" indent="2"/>
    </xf>
    <xf numFmtId="0" fontId="13" fillId="0" borderId="0" xfId="0" applyFont="1" applyAlignment="1">
      <alignment horizontal="center" vertical="center"/>
    </xf>
    <xf numFmtId="14" fontId="0" fillId="0" borderId="0" xfId="0" applyNumberFormat="1"/>
    <xf numFmtId="0" fontId="16" fillId="0" borderId="0" xfId="2" applyFont="1" applyAlignment="1">
      <alignment wrapText="1"/>
    </xf>
    <xf numFmtId="0" fontId="17" fillId="0" borderId="0" xfId="5" applyFont="1" applyFill="1" applyAlignment="1">
      <alignment horizontal="left" vertical="center" indent="2"/>
    </xf>
    <xf numFmtId="14" fontId="13" fillId="0" borderId="0" xfId="4" applyNumberFormat="1" applyFont="1" applyFill="1" applyAlignment="1">
      <alignment horizontal="center" vertical="center"/>
    </xf>
    <xf numFmtId="14" fontId="18" fillId="0" borderId="0" xfId="6" applyFont="1" applyFill="1" applyBorder="1">
      <alignment horizontal="center" vertical="center"/>
    </xf>
    <xf numFmtId="0" fontId="19" fillId="0" borderId="0" xfId="0" applyFont="1"/>
    <xf numFmtId="0" fontId="17" fillId="0" borderId="0" xfId="0" applyFont="1"/>
    <xf numFmtId="0" fontId="17" fillId="0" borderId="0" xfId="0" applyFont="1" applyAlignment="1">
      <alignment horizontal="center"/>
    </xf>
    <xf numFmtId="0" fontId="12" fillId="0" borderId="16" xfId="0" applyFont="1" applyBorder="1" applyAlignment="1">
      <alignment vertical="center"/>
    </xf>
    <xf numFmtId="0" fontId="9" fillId="0" borderId="0" xfId="5" applyFont="1" applyFill="1" applyAlignment="1">
      <alignment horizontal="left" vertical="center" indent="2"/>
    </xf>
    <xf numFmtId="0" fontId="9" fillId="0" borderId="17" xfId="0" applyFont="1" applyBorder="1"/>
    <xf numFmtId="164" fontId="20" fillId="7" borderId="18" xfId="0" applyNumberFormat="1" applyFont="1" applyFill="1" applyBorder="1" applyAlignment="1">
      <alignment horizontal="center" vertical="center"/>
    </xf>
    <xf numFmtId="164" fontId="20" fillId="7" borderId="19" xfId="0" applyNumberFormat="1" applyFont="1" applyFill="1" applyBorder="1" applyAlignment="1">
      <alignment horizontal="center" vertical="center"/>
    </xf>
    <xf numFmtId="164" fontId="20" fillId="7" borderId="20" xfId="0" applyNumberFormat="1" applyFont="1" applyFill="1" applyBorder="1" applyAlignment="1">
      <alignment horizontal="center" vertical="center"/>
    </xf>
    <xf numFmtId="2" fontId="5" fillId="0" borderId="0" xfId="2" applyNumberFormat="1" applyAlignment="1">
      <alignment wrapText="1"/>
    </xf>
    <xf numFmtId="2" fontId="9" fillId="0" borderId="0" xfId="0" applyNumberFormat="1" applyFont="1" applyAlignment="1">
      <alignment horizontal="left" vertical="center" indent="2"/>
    </xf>
    <xf numFmtId="2" fontId="9" fillId="0" borderId="0" xfId="0" applyNumberFormat="1" applyFont="1"/>
    <xf numFmtId="2" fontId="9" fillId="0" borderId="17" xfId="0" applyNumberFormat="1" applyFont="1" applyBorder="1"/>
    <xf numFmtId="164" fontId="20" fillId="7" borderId="21" xfId="0" applyNumberFormat="1" applyFont="1" applyFill="1" applyBorder="1" applyAlignment="1">
      <alignment horizontal="center" vertical="center"/>
    </xf>
    <xf numFmtId="164" fontId="20" fillId="7" borderId="0" xfId="0" applyNumberFormat="1" applyFont="1" applyFill="1" applyAlignment="1">
      <alignment horizontal="center" vertical="center"/>
    </xf>
    <xf numFmtId="164" fontId="20" fillId="7" borderId="22" xfId="0" applyNumberFormat="1" applyFont="1" applyFill="1" applyBorder="1" applyAlignment="1">
      <alignment horizontal="center" vertical="center"/>
    </xf>
    <xf numFmtId="164" fontId="20" fillId="7" borderId="23" xfId="0" applyNumberFormat="1" applyFont="1" applyFill="1" applyBorder="1" applyAlignment="1">
      <alignment horizontal="center" vertical="center"/>
    </xf>
    <xf numFmtId="1" fontId="21" fillId="7" borderId="0" xfId="0" applyNumberFormat="1" applyFont="1" applyFill="1" applyAlignment="1">
      <alignment horizontal="center" vertical="center"/>
    </xf>
    <xf numFmtId="2" fontId="0" fillId="0" borderId="0" xfId="0" applyNumberFormat="1"/>
    <xf numFmtId="0" fontId="1" fillId="3" borderId="0" xfId="0" applyFont="1" applyFill="1" applyAlignment="1">
      <alignment horizontal="left" vertical="center" indent="1"/>
    </xf>
    <xf numFmtId="0" fontId="1" fillId="3" borderId="0" xfId="0" applyFont="1" applyFill="1" applyAlignment="1">
      <alignment horizontal="center" vertical="center" wrapText="1"/>
    </xf>
    <xf numFmtId="0" fontId="22" fillId="0" borderId="17" xfId="0" applyFont="1" applyBorder="1" applyAlignment="1">
      <alignment horizontal="center" vertical="center" wrapText="1"/>
    </xf>
    <xf numFmtId="0" fontId="20" fillId="7" borderId="24" xfId="0" applyFont="1" applyFill="1" applyBorder="1" applyAlignment="1">
      <alignment horizontal="center" vertical="center" shrinkToFit="1"/>
    </xf>
    <xf numFmtId="0" fontId="9" fillId="0" borderId="0" xfId="0" applyFont="1" applyAlignment="1">
      <alignment horizontal="left" vertical="center" wrapText="1" indent="2"/>
    </xf>
    <xf numFmtId="0" fontId="17" fillId="0" borderId="0" xfId="0" applyFont="1" applyAlignment="1">
      <alignment horizontal="left" vertical="center" wrapText="1" indent="2"/>
    </xf>
    <xf numFmtId="0" fontId="9" fillId="0" borderId="0" xfId="0" applyFont="1" applyAlignment="1">
      <alignment horizontal="center" vertical="center"/>
    </xf>
    <xf numFmtId="9" fontId="3" fillId="0" borderId="0" xfId="7" applyFont="1" applyFill="1" applyBorder="1">
      <alignment horizontal="center" vertical="center"/>
    </xf>
    <xf numFmtId="14" fontId="9" fillId="0" borderId="0" xfId="6" applyFont="1" applyFill="1" applyBorder="1">
      <alignment horizontal="center" vertical="center"/>
    </xf>
    <xf numFmtId="37" fontId="9" fillId="0" borderId="0" xfId="8" applyFont="1" applyFill="1" applyBorder="1">
      <alignment horizontal="center" vertical="center"/>
    </xf>
    <xf numFmtId="0" fontId="0" fillId="0" borderId="25" xfId="0" applyBorder="1" applyAlignment="1">
      <alignment horizontal="center" vertical="center"/>
    </xf>
    <xf numFmtId="0" fontId="5" fillId="0" borderId="0" xfId="2"/>
    <xf numFmtId="0" fontId="1" fillId="8" borderId="0" xfId="0" applyFont="1" applyFill="1" applyAlignment="1">
      <alignment horizontal="left" vertical="center" wrapText="1" indent="1"/>
    </xf>
    <xf numFmtId="0" fontId="23" fillId="8" borderId="26" xfId="0" applyFont="1" applyFill="1" applyBorder="1" applyAlignment="1">
      <alignment horizontal="left" vertical="center" wrapText="1" indent="1"/>
    </xf>
    <xf numFmtId="0" fontId="24" fillId="8" borderId="0" xfId="0" applyFont="1" applyFill="1" applyAlignment="1">
      <alignment horizontal="left" vertical="center" wrapText="1" indent="1"/>
    </xf>
    <xf numFmtId="0" fontId="25" fillId="7" borderId="27" xfId="0" applyFont="1" applyFill="1" applyBorder="1" applyAlignment="1">
      <alignment horizontal="left" vertical="center" wrapText="1" indent="1"/>
    </xf>
    <xf numFmtId="0" fontId="26" fillId="7" borderId="27" xfId="0" applyFont="1" applyFill="1" applyBorder="1" applyAlignment="1">
      <alignment horizontal="left" vertical="center" wrapText="1" indent="1"/>
    </xf>
    <xf numFmtId="0" fontId="27" fillId="7" borderId="0" xfId="0" applyFont="1" applyFill="1" applyAlignment="1">
      <alignment horizontal="left" vertical="center" wrapText="1" indent="1"/>
    </xf>
    <xf numFmtId="0" fontId="3" fillId="7" borderId="0" xfId="0" applyFont="1" applyFill="1" applyAlignment="1">
      <alignment horizontal="left" vertical="center" wrapText="1" indent="1"/>
    </xf>
    <xf numFmtId="0" fontId="9" fillId="0" borderId="0" xfId="0" applyFont="1" applyAlignment="1">
      <alignment horizontal="left" wrapText="1" indent="3"/>
    </xf>
    <xf numFmtId="0" fontId="0" fillId="0" borderId="0" xfId="0" applyAlignment="1">
      <alignment horizontal="center"/>
    </xf>
    <xf numFmtId="0" fontId="28" fillId="0" borderId="0" xfId="0" applyFont="1"/>
    <xf numFmtId="0" fontId="30" fillId="0" borderId="0" xfId="9" applyFont="1" applyAlignment="1">
      <alignment horizontal="left" vertical="center"/>
    </xf>
    <xf numFmtId="0" fontId="29" fillId="0" borderId="0" xfId="9"/>
    <xf numFmtId="0" fontId="30" fillId="2" borderId="0" xfId="9" applyFont="1" applyFill="1" applyAlignment="1">
      <alignment vertical="center"/>
    </xf>
    <xf numFmtId="0" fontId="31" fillId="0" borderId="0" xfId="9" applyFont="1" applyAlignment="1">
      <alignment horizontal="left" vertical="center" wrapText="1" indent="1"/>
    </xf>
    <xf numFmtId="0" fontId="26" fillId="0" borderId="0" xfId="9" applyFont="1" applyAlignment="1">
      <alignment horizontal="left" vertical="center" wrapText="1" indent="1"/>
    </xf>
    <xf numFmtId="0" fontId="29" fillId="0" borderId="0" xfId="9" applyAlignment="1">
      <alignment horizontal="center" textRotation="45"/>
    </xf>
    <xf numFmtId="0" fontId="32" fillId="7" borderId="26" xfId="0" applyFont="1" applyFill="1" applyBorder="1" applyAlignment="1">
      <alignment horizontal="left" vertical="center" wrapText="1" indent="1"/>
    </xf>
    <xf numFmtId="0" fontId="34" fillId="0" borderId="0" xfId="0" applyFont="1" applyAlignment="1">
      <alignment horizontal="left" vertical="center" wrapText="1" indent="2"/>
    </xf>
    <xf numFmtId="0" fontId="33" fillId="10" borderId="36" xfId="9" applyFont="1" applyFill="1" applyBorder="1" applyAlignment="1">
      <alignment horizontal="center" vertical="center"/>
    </xf>
    <xf numFmtId="0" fontId="34" fillId="9" borderId="0" xfId="0" applyFont="1" applyFill="1" applyAlignment="1">
      <alignment horizontal="left" vertical="center" wrapText="1" indent="2"/>
    </xf>
    <xf numFmtId="0" fontId="32" fillId="7" borderId="27" xfId="0" applyFont="1" applyFill="1" applyBorder="1" applyAlignment="1">
      <alignment horizontal="left" vertical="center" wrapText="1" indent="1"/>
    </xf>
    <xf numFmtId="0" fontId="33" fillId="10" borderId="37" xfId="9" applyFont="1" applyFill="1" applyBorder="1" applyAlignment="1">
      <alignment horizontal="center" vertical="center"/>
    </xf>
    <xf numFmtId="0" fontId="33" fillId="10" borderId="38" xfId="9" applyFont="1" applyFill="1" applyBorder="1" applyAlignment="1">
      <alignment horizontal="center" vertical="center"/>
    </xf>
    <xf numFmtId="0" fontId="35" fillId="0" borderId="0" xfId="9" applyFont="1"/>
    <xf numFmtId="0" fontId="36" fillId="7" borderId="26" xfId="0" applyFont="1" applyFill="1" applyBorder="1" applyAlignment="1">
      <alignment horizontal="left" vertical="center" wrapText="1" indent="1"/>
    </xf>
    <xf numFmtId="0" fontId="38" fillId="3" borderId="30" xfId="9" applyFont="1" applyFill="1" applyBorder="1" applyAlignment="1">
      <alignment horizontal="center" vertical="center"/>
    </xf>
    <xf numFmtId="0" fontId="38" fillId="3" borderId="31" xfId="9" applyFont="1" applyFill="1" applyBorder="1" applyAlignment="1">
      <alignment horizontal="center" vertical="center" wrapText="1"/>
    </xf>
    <xf numFmtId="0" fontId="38" fillId="3" borderId="29" xfId="9" applyFont="1" applyFill="1" applyBorder="1" applyAlignment="1">
      <alignment horizontal="center" vertical="center" textRotation="90" wrapText="1"/>
    </xf>
    <xf numFmtId="0" fontId="38" fillId="3" borderId="28" xfId="9" applyFont="1" applyFill="1" applyBorder="1" applyAlignment="1">
      <alignment horizontal="center" vertical="center" textRotation="90" wrapText="1"/>
    </xf>
    <xf numFmtId="0" fontId="39" fillId="10" borderId="36" xfId="9" applyFont="1" applyFill="1" applyBorder="1" applyAlignment="1">
      <alignment horizontal="center" vertical="center"/>
    </xf>
    <xf numFmtId="0" fontId="39" fillId="10" borderId="37" xfId="9" applyFont="1" applyFill="1" applyBorder="1" applyAlignment="1">
      <alignment horizontal="center" vertical="center"/>
    </xf>
    <xf numFmtId="0" fontId="39" fillId="0" borderId="0" xfId="9" applyFont="1" applyAlignment="1">
      <alignment horizontal="center" vertical="center"/>
    </xf>
    <xf numFmtId="0" fontId="41" fillId="2" borderId="0" xfId="0" applyFont="1" applyFill="1" applyAlignment="1">
      <alignment vertical="center"/>
    </xf>
    <xf numFmtId="0" fontId="2" fillId="2" borderId="7" xfId="0" applyFont="1" applyFill="1" applyBorder="1" applyAlignment="1">
      <alignment vertical="center" wrapText="1"/>
    </xf>
    <xf numFmtId="0" fontId="36" fillId="9" borderId="13" xfId="0" applyFont="1" applyFill="1" applyBorder="1" applyAlignment="1">
      <alignment horizontal="center"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vertical="center" wrapText="1"/>
    </xf>
    <xf numFmtId="0" fontId="31" fillId="2" borderId="1" xfId="0" applyFont="1" applyFill="1" applyBorder="1" applyAlignment="1">
      <alignment horizontal="left" vertical="center" wrapText="1"/>
    </xf>
    <xf numFmtId="0" fontId="31" fillId="2" borderId="1" xfId="0" applyFont="1" applyFill="1" applyBorder="1" applyAlignment="1">
      <alignment vertical="center" wrapText="1"/>
    </xf>
    <xf numFmtId="0" fontId="31" fillId="2" borderId="6" xfId="0" applyFont="1" applyFill="1" applyBorder="1" applyAlignment="1">
      <alignment horizontal="justify" vertical="center"/>
    </xf>
    <xf numFmtId="0" fontId="31" fillId="2" borderId="1" xfId="0" applyFont="1" applyFill="1" applyBorder="1" applyAlignment="1">
      <alignment horizontal="justify" vertical="center" wrapText="1"/>
    </xf>
    <xf numFmtId="0" fontId="31" fillId="2" borderId="11" xfId="0" applyFont="1" applyFill="1" applyBorder="1" applyAlignment="1">
      <alignment horizontal="justify" vertical="center" wrapText="1"/>
    </xf>
    <xf numFmtId="0" fontId="31" fillId="2" borderId="11" xfId="0" applyFont="1" applyFill="1" applyBorder="1" applyAlignment="1">
      <alignment vertical="center" wrapText="1"/>
    </xf>
    <xf numFmtId="0" fontId="31" fillId="2" borderId="14" xfId="0" applyFont="1" applyFill="1" applyBorder="1" applyAlignment="1">
      <alignment horizontal="justify" vertical="center" wrapText="1"/>
    </xf>
    <xf numFmtId="0" fontId="31" fillId="2" borderId="14" xfId="0" applyFont="1" applyFill="1" applyBorder="1" applyAlignment="1">
      <alignment vertical="center"/>
    </xf>
    <xf numFmtId="0" fontId="39" fillId="3" borderId="13" xfId="0" applyFont="1" applyFill="1" applyBorder="1" applyAlignment="1">
      <alignment horizontal="center" vertical="center" wrapText="1"/>
    </xf>
    <xf numFmtId="0" fontId="39" fillId="3" borderId="14" xfId="0" applyFont="1" applyFill="1" applyBorder="1" applyAlignment="1">
      <alignment horizontal="center" vertical="center" wrapText="1"/>
    </xf>
    <xf numFmtId="0" fontId="39" fillId="3" borderId="14" xfId="0" applyFont="1" applyFill="1" applyBorder="1" applyAlignment="1">
      <alignment horizontal="center" vertical="center"/>
    </xf>
    <xf numFmtId="0" fontId="39" fillId="3" borderId="15" xfId="0" applyFont="1"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pplyAlignment="1">
      <alignment vertical="center"/>
    </xf>
    <xf numFmtId="0" fontId="2" fillId="2" borderId="8" xfId="0" applyFont="1" applyFill="1" applyBorder="1" applyAlignment="1">
      <alignment vertical="center"/>
    </xf>
    <xf numFmtId="0" fontId="2" fillId="2" borderId="1" xfId="0" applyFont="1" applyFill="1" applyBorder="1" applyAlignment="1">
      <alignment vertical="center"/>
    </xf>
    <xf numFmtId="0" fontId="2" fillId="2" borderId="4"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38" fillId="3" borderId="10"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1" fillId="2" borderId="2" xfId="0" applyFont="1" applyFill="1" applyBorder="1" applyAlignment="1">
      <alignment vertical="center" wrapText="1"/>
    </xf>
    <xf numFmtId="0" fontId="31" fillId="2" borderId="5" xfId="0" applyFont="1" applyFill="1" applyBorder="1" applyAlignment="1">
      <alignment vertical="center" wrapText="1"/>
    </xf>
    <xf numFmtId="0" fontId="31" fillId="2" borderId="7" xfId="0" applyFont="1" applyFill="1" applyBorder="1" applyAlignment="1">
      <alignment vertical="center"/>
    </xf>
    <xf numFmtId="0" fontId="31" fillId="2" borderId="6" xfId="0" applyFont="1" applyFill="1" applyBorder="1" applyAlignment="1">
      <alignment vertical="center"/>
    </xf>
    <xf numFmtId="0" fontId="31" fillId="2" borderId="0" xfId="0" applyFont="1" applyFill="1" applyAlignment="1">
      <alignment vertical="center"/>
    </xf>
    <xf numFmtId="0" fontId="31" fillId="2" borderId="3" xfId="0" applyFont="1" applyFill="1" applyBorder="1" applyAlignment="1">
      <alignment vertical="center"/>
    </xf>
    <xf numFmtId="0" fontId="31" fillId="2" borderId="8" xfId="0" applyFont="1" applyFill="1" applyBorder="1" applyAlignment="1">
      <alignment vertical="center"/>
    </xf>
    <xf numFmtId="0" fontId="31" fillId="2" borderId="1" xfId="0" applyFont="1" applyFill="1" applyBorder="1" applyAlignment="1">
      <alignment vertical="center"/>
    </xf>
    <xf numFmtId="0" fontId="31" fillId="2" borderId="9" xfId="0" applyFont="1" applyFill="1" applyBorder="1" applyAlignment="1">
      <alignment vertical="center"/>
    </xf>
    <xf numFmtId="14" fontId="20" fillId="0" borderId="0" xfId="6" applyFont="1" applyFill="1" applyBorder="1">
      <alignment horizontal="center" vertical="center"/>
    </xf>
    <xf numFmtId="37" fontId="20" fillId="0" borderId="0" xfId="8" applyFont="1" applyFill="1" applyBorder="1">
      <alignment horizontal="center" vertical="center"/>
    </xf>
    <xf numFmtId="9" fontId="42" fillId="0" borderId="0" xfId="7" applyFont="1" applyFill="1" applyBorder="1">
      <alignment horizontal="center" vertical="center"/>
    </xf>
    <xf numFmtId="0" fontId="15" fillId="0" borderId="0" xfId="4" applyFont="1" applyFill="1" applyAlignment="1">
      <alignment horizontal="left" vertical="center" indent="2"/>
    </xf>
    <xf numFmtId="0" fontId="15" fillId="0" borderId="16" xfId="0" applyFont="1" applyBorder="1" applyAlignment="1">
      <alignment vertical="center"/>
    </xf>
    <xf numFmtId="0" fontId="43" fillId="0" borderId="0" xfId="3" applyFont="1" applyFill="1" applyAlignment="1">
      <alignment vertical="center"/>
    </xf>
    <xf numFmtId="0" fontId="5" fillId="0" borderId="0" xfId="0" applyFont="1"/>
    <xf numFmtId="0" fontId="44" fillId="0" borderId="0" xfId="4" applyFont="1" applyFill="1" applyAlignment="1">
      <alignment horizontal="left" vertical="center" indent="2"/>
    </xf>
    <xf numFmtId="0" fontId="45" fillId="0" borderId="0" xfId="0" applyFont="1" applyAlignment="1" applyProtection="1">
      <alignment vertical="center" wrapText="1"/>
      <protection locked="0"/>
    </xf>
    <xf numFmtId="0" fontId="46" fillId="0" borderId="0" xfId="0" applyFont="1"/>
    <xf numFmtId="0" fontId="47" fillId="0" borderId="0" xfId="0" applyFont="1" applyAlignment="1" applyProtection="1">
      <alignment horizontal="right"/>
      <protection locked="0"/>
    </xf>
    <xf numFmtId="0" fontId="48" fillId="0" borderId="0" xfId="0" applyFont="1" applyAlignment="1" applyProtection="1">
      <alignment horizontal="center"/>
      <protection locked="0"/>
    </xf>
    <xf numFmtId="0" fontId="48" fillId="0" borderId="0" xfId="0" applyFont="1" applyProtection="1">
      <protection locked="0"/>
    </xf>
    <xf numFmtId="0" fontId="48" fillId="0" borderId="0" xfId="0" applyFont="1" applyAlignment="1" applyProtection="1">
      <alignment horizontal="justify" vertical="top"/>
      <protection locked="0"/>
    </xf>
    <xf numFmtId="0" fontId="49" fillId="0" borderId="0" xfId="0" applyFont="1" applyProtection="1">
      <protection locked="0"/>
    </xf>
    <xf numFmtId="0" fontId="50" fillId="0" borderId="0" xfId="0" applyFont="1" applyAlignment="1" applyProtection="1">
      <alignment vertical="center" wrapText="1"/>
      <protection locked="0"/>
    </xf>
    <xf numFmtId="0" fontId="50" fillId="0" borderId="0" xfId="0" applyFont="1" applyAlignment="1" applyProtection="1">
      <alignment horizontal="center" vertical="center" wrapText="1"/>
      <protection locked="0"/>
    </xf>
    <xf numFmtId="0" fontId="53" fillId="0" borderId="41" xfId="0" applyFont="1" applyBorder="1" applyAlignment="1" applyProtection="1">
      <alignment horizontal="center"/>
      <protection locked="0"/>
    </xf>
    <xf numFmtId="0" fontId="53" fillId="0" borderId="42" xfId="0" applyFont="1" applyBorder="1" applyAlignment="1" applyProtection="1">
      <alignment horizontal="center"/>
      <protection locked="0"/>
    </xf>
    <xf numFmtId="0" fontId="53" fillId="0" borderId="43" xfId="0" applyFont="1" applyBorder="1" applyAlignment="1" applyProtection="1">
      <alignment horizontal="center"/>
      <protection locked="0"/>
    </xf>
    <xf numFmtId="0" fontId="40" fillId="3" borderId="0" xfId="9" applyFont="1" applyFill="1" applyAlignment="1" applyProtection="1">
      <alignment horizontal="center" vertical="center"/>
      <protection locked="0"/>
    </xf>
    <xf numFmtId="0" fontId="51" fillId="0" borderId="0" xfId="0" applyFont="1" applyAlignment="1" applyProtection="1">
      <alignment horizontal="justify" vertical="center"/>
      <protection locked="0"/>
    </xf>
    <xf numFmtId="0" fontId="54" fillId="3" borderId="0" xfId="9" applyFont="1" applyFill="1" applyAlignment="1" applyProtection="1">
      <alignment horizontal="center" vertical="center"/>
      <protection locked="0"/>
    </xf>
    <xf numFmtId="0" fontId="52" fillId="3" borderId="0" xfId="9" applyFont="1" applyFill="1" applyAlignment="1" applyProtection="1">
      <alignment horizontal="center" vertical="center"/>
      <protection locked="0"/>
    </xf>
    <xf numFmtId="0" fontId="51" fillId="0" borderId="0" xfId="0" applyFont="1" applyAlignment="1" applyProtection="1">
      <alignment horizontal="justify" vertical="top" wrapText="1"/>
      <protection locked="0"/>
    </xf>
    <xf numFmtId="0" fontId="51" fillId="0" borderId="0" xfId="0" applyFont="1" applyAlignment="1" applyProtection="1">
      <alignment horizontal="justify" vertical="top"/>
      <protection locked="0"/>
    </xf>
    <xf numFmtId="0" fontId="50" fillId="0" borderId="0" xfId="0" applyFont="1" applyAlignment="1" applyProtection="1">
      <alignment horizontal="center" vertical="center" wrapText="1"/>
      <protection locked="0"/>
    </xf>
    <xf numFmtId="0" fontId="48" fillId="0" borderId="0" xfId="0" applyFont="1" applyAlignment="1" applyProtection="1">
      <alignment horizontal="center"/>
      <protection locked="0"/>
    </xf>
    <xf numFmtId="0" fontId="36" fillId="9" borderId="5" xfId="0" applyFont="1" applyFill="1" applyBorder="1" applyAlignment="1">
      <alignment horizontal="center" vertical="center" wrapText="1"/>
    </xf>
    <xf numFmtId="0" fontId="36" fillId="9" borderId="8" xfId="0" applyFont="1" applyFill="1" applyBorder="1" applyAlignment="1">
      <alignment horizontal="center" vertical="center" wrapText="1"/>
    </xf>
    <xf numFmtId="0" fontId="36" fillId="9" borderId="10" xfId="0" applyFont="1" applyFill="1" applyBorder="1" applyAlignment="1">
      <alignment horizontal="center" vertical="center" wrapText="1"/>
    </xf>
    <xf numFmtId="0" fontId="31" fillId="2" borderId="0" xfId="0" applyFont="1" applyFill="1" applyAlignment="1">
      <alignment horizontal="left" vertical="center" wrapText="1"/>
    </xf>
    <xf numFmtId="0" fontId="38" fillId="3" borderId="5"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15" fillId="0" borderId="16" xfId="0" applyFont="1" applyBorder="1" applyAlignment="1">
      <alignment horizontal="left" vertical="center"/>
    </xf>
    <xf numFmtId="0" fontId="43" fillId="3" borderId="0" xfId="3" applyFont="1" applyFill="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14" fillId="5" borderId="0" xfId="1" applyFont="1" applyFill="1" applyAlignment="1">
      <alignment horizontal="center" vertical="center"/>
    </xf>
    <xf numFmtId="0" fontId="14" fillId="11" borderId="0" xfId="0" applyFont="1" applyFill="1" applyAlignment="1">
      <alignment horizontal="center" vertical="center"/>
    </xf>
    <xf numFmtId="0" fontId="14" fillId="6" borderId="0" xfId="0" applyFont="1" applyFill="1" applyAlignment="1">
      <alignment horizontal="center" vertical="center"/>
    </xf>
    <xf numFmtId="0" fontId="1" fillId="0" borderId="0" xfId="0" applyFont="1" applyAlignment="1">
      <alignment horizontal="center" vertical="center" wrapText="1"/>
    </xf>
    <xf numFmtId="0" fontId="33" fillId="8" borderId="34" xfId="9" applyFont="1" applyFill="1" applyBorder="1" applyAlignment="1">
      <alignment horizontal="center" vertical="center"/>
    </xf>
    <xf numFmtId="0" fontId="33" fillId="8" borderId="35" xfId="9" applyFont="1" applyFill="1" applyBorder="1" applyAlignment="1">
      <alignment horizontal="center" vertical="center"/>
    </xf>
    <xf numFmtId="0" fontId="40" fillId="3" borderId="40" xfId="9" applyFont="1" applyFill="1" applyBorder="1" applyAlignment="1">
      <alignment horizontal="center" vertical="center" wrapText="1"/>
    </xf>
    <xf numFmtId="0" fontId="40" fillId="3" borderId="39" xfId="9" applyFont="1" applyFill="1" applyBorder="1" applyAlignment="1">
      <alignment horizontal="center" vertical="center" wrapText="1"/>
    </xf>
    <xf numFmtId="0" fontId="38" fillId="3" borderId="32" xfId="9" applyFont="1" applyFill="1" applyBorder="1" applyAlignment="1">
      <alignment horizontal="center" vertical="center" wrapText="1"/>
    </xf>
    <xf numFmtId="0" fontId="38" fillId="3" borderId="33" xfId="9" applyFont="1" applyFill="1" applyBorder="1" applyAlignment="1">
      <alignment horizontal="center" vertical="center" wrapText="1"/>
    </xf>
  </cellXfs>
  <cellStyles count="10">
    <cellStyle name="Date" xfId="6" xr:uid="{7B2DC640-0CAB-4FB9-9D3D-C812B00AF0BD}"/>
    <cellStyle name="Encabezado 1 2" xfId="4" xr:uid="{1B81ABC5-420E-4571-B466-DAA9CB498DB5}"/>
    <cellStyle name="Énfasis3" xfId="1" builtinId="37"/>
    <cellStyle name="Millares [0] 2" xfId="8" xr:uid="{29BA5C51-4489-48FD-99A0-7A639701B68B}"/>
    <cellStyle name="Normal" xfId="0" builtinId="0"/>
    <cellStyle name="Normal 2" xfId="9" xr:uid="{B95FC9ED-7D6F-467F-924B-A8515B1A9997}"/>
    <cellStyle name="Porcentaje 2" xfId="7" xr:uid="{3FFB4B4D-DBD2-47E8-AE9F-4B2AD7851A3C}"/>
    <cellStyle name="Título 3 2" xfId="5" xr:uid="{B39E7098-A17D-49D8-929A-6C7B819E9299}"/>
    <cellStyle name="Título 4" xfId="3" xr:uid="{2BBCD2AB-F7BB-46E4-A3AB-30B042063E1F}"/>
    <cellStyle name="zHiddenText" xfId="2" xr:uid="{1EC77624-18A0-414D-A1A6-0730EB51585B}"/>
  </cellStyles>
  <dxfs count="35">
    <dxf>
      <fill>
        <patternFill>
          <bgColor rgb="FFFFA325"/>
        </patternFill>
      </fill>
    </dxf>
    <dxf>
      <fill>
        <patternFill>
          <bgColor rgb="FF00AFB0"/>
        </patternFill>
      </fill>
    </dxf>
    <dxf>
      <fill>
        <patternFill>
          <bgColor rgb="FFEE0A00"/>
        </patternFill>
      </fill>
    </dxf>
    <dxf>
      <fill>
        <patternFill>
          <bgColor rgb="FFB827B7"/>
        </patternFill>
      </fill>
    </dxf>
    <dxf>
      <fill>
        <patternFill>
          <bgColor rgb="FFFFA325"/>
        </patternFill>
      </fill>
    </dxf>
    <dxf>
      <fill>
        <patternFill>
          <bgColor rgb="FF00AFB0"/>
        </patternFill>
      </fill>
    </dxf>
    <dxf>
      <fill>
        <patternFill>
          <bgColor rgb="FFEE0A00"/>
        </patternFill>
      </fill>
    </dxf>
    <dxf>
      <fill>
        <patternFill>
          <bgColor rgb="FFB827B7"/>
        </patternFill>
      </fill>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color auto="1"/>
      </font>
      <fill>
        <patternFill>
          <bgColor theme="0" tint="-0.14996795556505021"/>
        </patternFill>
      </fill>
      <border>
        <left/>
        <right/>
        <top/>
        <bottom style="thin">
          <color theme="0" tint="-0.34998626667073579"/>
        </bottom>
      </border>
    </dxf>
    <dxf>
      <fill>
        <patternFill>
          <bgColor theme="2" tint="-9.9948118533890809E-2"/>
        </patternFill>
      </fill>
      <border>
        <left/>
        <right/>
        <top/>
        <bottom/>
        <vertical/>
        <horizontal/>
      </border>
    </dxf>
    <dxf>
      <fill>
        <patternFill>
          <bgColor theme="5"/>
        </patternFill>
      </fill>
      <border>
        <left/>
        <right/>
        <top/>
        <bottom/>
        <vertical/>
        <horizontal/>
      </border>
    </dxf>
    <dxf>
      <fill>
        <patternFill>
          <bgColor theme="6"/>
        </patternFill>
      </fill>
      <border>
        <left/>
        <right/>
        <top/>
        <bottom/>
      </border>
    </dxf>
    <dxf>
      <fill>
        <patternFill>
          <bgColor rgb="FF0070C0"/>
        </patternFill>
      </fill>
      <border>
        <left/>
        <right/>
        <top/>
        <bottom/>
      </border>
    </dxf>
    <dxf>
      <font>
        <b/>
        <i val="0"/>
        <color theme="0"/>
      </font>
      <border>
        <left style="thin">
          <color rgb="FFC00000"/>
        </left>
        <right style="thin">
          <color rgb="FFC00000"/>
        </right>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center" textRotation="0" wrapText="1" indent="2" justifyLastLine="0" shrinkToFit="0" readingOrder="0"/>
    </dxf>
    <dxf>
      <font>
        <b val="0"/>
        <i val="0"/>
        <strike val="0"/>
        <condense val="0"/>
        <extend val="0"/>
        <outline val="0"/>
        <shadow val="0"/>
        <u val="none"/>
        <vertAlign val="baseline"/>
        <sz val="11"/>
        <color auto="1"/>
        <name val="Aptos Narrow"/>
        <family val="2"/>
        <scheme val="minor"/>
      </font>
      <alignment horizontal="left" vertical="center" textRotation="0" wrapText="1" indent="2" justifyLastLine="0" shrinkToFit="0" readingOrder="0"/>
    </dxf>
    <dxf>
      <font>
        <b val="0"/>
        <i val="0"/>
        <strike val="0"/>
        <condense val="0"/>
        <extend val="0"/>
        <outline val="0"/>
        <shadow val="0"/>
        <u val="none"/>
        <vertAlign val="baseline"/>
        <sz val="11"/>
        <color auto="1"/>
        <name val="Aptos Narrow"/>
        <family val="2"/>
        <scheme val="minor"/>
      </font>
      <alignment horizontal="left" vertical="center" textRotation="0" wrapText="1" indent="2" justifyLastLine="0" shrinkToFit="0" readingOrder="0"/>
    </dxf>
    <dxf>
      <font>
        <b val="0"/>
        <i val="0"/>
        <strike val="0"/>
        <condense val="0"/>
        <extend val="0"/>
        <outline val="0"/>
        <shadow val="0"/>
        <u val="none"/>
        <vertAlign val="baseline"/>
        <sz val="11"/>
        <color auto="1"/>
        <name val="Aptos Narrow"/>
        <family val="2"/>
        <scheme val="minor"/>
      </font>
      <alignment horizontal="left" vertical="center" textRotation="0" wrapText="1" indent="2" justifyLastLine="0" shrinkToFit="0" readingOrder="0"/>
    </dxf>
    <dxf>
      <alignment horizontal="left" vertical="bottom" textRotation="0" wrapText="1" relativeIndent="1" justifyLastLine="0" shrinkToFit="0" readingOrder="0"/>
    </dxf>
    <dxf>
      <font>
        <b/>
        <strike val="0"/>
        <outline val="0"/>
        <shadow val="0"/>
        <u val="none"/>
        <vertAlign val="baseline"/>
        <sz val="12"/>
        <color theme="0"/>
        <name val="Aptos Narrow"/>
        <family val="2"/>
        <scheme val="minor"/>
      </font>
      <fill>
        <patternFill patternType="solid">
          <fgColor indexed="64"/>
          <bgColor rgb="FF003A5B"/>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s>
  <tableStyles count="1" defaultTableStyle="TableStyleMedium2" defaultPivotStyle="PivotStyleLight16">
    <tableStyle name="ToDoList" pivot="0" count="9" xr9:uid="{107DBDFF-CB7D-4EB9-98A3-87354D35E0C3}">
      <tableStyleElement type="wholeTable" dxfId="34"/>
      <tableStyleElement type="headerRow" dxfId="33"/>
      <tableStyleElement type="totalRow" dxfId="32"/>
      <tableStyleElement type="firstColumn" dxfId="31"/>
      <tableStyleElement type="lastColumn" dxfId="30"/>
      <tableStyleElement type="firstRowStripe" dxfId="29"/>
      <tableStyleElement type="secondRowStripe" dxfId="28"/>
      <tableStyleElement type="firstColumnStripe" dxfId="27"/>
      <tableStyleElement type="secondColumnStripe" dxfId="26"/>
    </tableStyle>
  </tableStyles>
  <colors>
    <mruColors>
      <color rgb="FF003A5B"/>
      <color rgb="FF005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637630</xdr:colOff>
      <xdr:row>14</xdr:row>
      <xdr:rowOff>153564</xdr:rowOff>
    </xdr:from>
    <xdr:to>
      <xdr:col>1</xdr:col>
      <xdr:colOff>459355</xdr:colOff>
      <xdr:row>15</xdr:row>
      <xdr:rowOff>264792</xdr:rowOff>
    </xdr:to>
    <xdr:sp macro="" textlink="">
      <xdr:nvSpPr>
        <xdr:cNvPr id="7" name="Elipse 6">
          <a:extLst>
            <a:ext uri="{FF2B5EF4-FFF2-40B4-BE49-F238E27FC236}">
              <a16:creationId xmlns:a16="http://schemas.microsoft.com/office/drawing/2014/main" id="{D08EC6BF-0580-F2F6-5ED2-CD2A794577D4}"/>
            </a:ext>
          </a:extLst>
        </xdr:cNvPr>
        <xdr:cNvSpPr/>
      </xdr:nvSpPr>
      <xdr:spPr>
        <a:xfrm>
          <a:off x="637630" y="5093426"/>
          <a:ext cx="583725" cy="360849"/>
        </a:xfrm>
        <a:prstGeom prst="ellipse">
          <a:avLst/>
        </a:prstGeom>
        <a:solidFill>
          <a:srgbClr val="003A5B"/>
        </a:solidFill>
        <a:ln>
          <a:solidFill>
            <a:srgbClr val="003A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14</xdr:row>
      <xdr:rowOff>125472</xdr:rowOff>
    </xdr:from>
    <xdr:to>
      <xdr:col>1</xdr:col>
      <xdr:colOff>326323</xdr:colOff>
      <xdr:row>15</xdr:row>
      <xdr:rowOff>277134</xdr:rowOff>
    </xdr:to>
    <xdr:sp macro="" textlink="">
      <xdr:nvSpPr>
        <xdr:cNvPr id="8" name="CuadroTexto 7">
          <a:extLst>
            <a:ext uri="{FF2B5EF4-FFF2-40B4-BE49-F238E27FC236}">
              <a16:creationId xmlns:a16="http://schemas.microsoft.com/office/drawing/2014/main" id="{485078A8-67C9-F75F-73A2-CDEB75910FC4}"/>
            </a:ext>
          </a:extLst>
        </xdr:cNvPr>
        <xdr:cNvSpPr txBox="1"/>
      </xdr:nvSpPr>
      <xdr:spPr>
        <a:xfrm>
          <a:off x="773685" y="5065334"/>
          <a:ext cx="314638" cy="401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chemeClr val="bg1"/>
              </a:solidFill>
            </a:rPr>
            <a:t>1</a:t>
          </a:r>
        </a:p>
      </xdr:txBody>
    </xdr:sp>
    <xdr:clientData/>
  </xdr:twoCellAnchor>
  <xdr:twoCellAnchor>
    <xdr:from>
      <xdr:col>0</xdr:col>
      <xdr:colOff>691202</xdr:colOff>
      <xdr:row>15</xdr:row>
      <xdr:rowOff>319688</xdr:rowOff>
    </xdr:from>
    <xdr:to>
      <xdr:col>1</xdr:col>
      <xdr:colOff>390867</xdr:colOff>
      <xdr:row>15</xdr:row>
      <xdr:rowOff>576243</xdr:rowOff>
    </xdr:to>
    <xdr:sp macro="" textlink="">
      <xdr:nvSpPr>
        <xdr:cNvPr id="9" name="CuadroTexto 8">
          <a:extLst>
            <a:ext uri="{FF2B5EF4-FFF2-40B4-BE49-F238E27FC236}">
              <a16:creationId xmlns:a16="http://schemas.microsoft.com/office/drawing/2014/main" id="{F4FD081A-C867-084E-63BB-9487F6C4DE7F}"/>
            </a:ext>
          </a:extLst>
        </xdr:cNvPr>
        <xdr:cNvSpPr txBox="1"/>
      </xdr:nvSpPr>
      <xdr:spPr>
        <a:xfrm>
          <a:off x="691202" y="5509171"/>
          <a:ext cx="461665" cy="256555"/>
        </a:xfrm>
        <a:prstGeom prst="rect">
          <a:avLst/>
        </a:prstGeom>
        <a:solidFill>
          <a:srgbClr val="003A5B"/>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chemeClr val="bg1"/>
              </a:solidFill>
            </a:rPr>
            <a:t>Hoja</a:t>
          </a:r>
          <a:endParaRPr lang="en-US" sz="1200">
            <a:solidFill>
              <a:schemeClr val="bg1"/>
            </a:solidFill>
          </a:endParaRPr>
        </a:p>
      </xdr:txBody>
    </xdr:sp>
    <xdr:clientData/>
  </xdr:twoCellAnchor>
  <xdr:twoCellAnchor>
    <xdr:from>
      <xdr:col>0</xdr:col>
      <xdr:colOff>637630</xdr:colOff>
      <xdr:row>17</xdr:row>
      <xdr:rowOff>153564</xdr:rowOff>
    </xdr:from>
    <xdr:to>
      <xdr:col>1</xdr:col>
      <xdr:colOff>459355</xdr:colOff>
      <xdr:row>18</xdr:row>
      <xdr:rowOff>264792</xdr:rowOff>
    </xdr:to>
    <xdr:sp macro="" textlink="">
      <xdr:nvSpPr>
        <xdr:cNvPr id="14" name="Elipse 13">
          <a:extLst>
            <a:ext uri="{FF2B5EF4-FFF2-40B4-BE49-F238E27FC236}">
              <a16:creationId xmlns:a16="http://schemas.microsoft.com/office/drawing/2014/main" id="{7ABE3B08-8B71-4C79-BD24-97F2F717F95D}"/>
            </a:ext>
          </a:extLst>
        </xdr:cNvPr>
        <xdr:cNvSpPr/>
      </xdr:nvSpPr>
      <xdr:spPr>
        <a:xfrm>
          <a:off x="637630" y="5093426"/>
          <a:ext cx="583725" cy="360849"/>
        </a:xfrm>
        <a:prstGeom prst="ellipse">
          <a:avLst/>
        </a:prstGeom>
        <a:solidFill>
          <a:srgbClr val="003A5B"/>
        </a:solidFill>
        <a:ln>
          <a:solidFill>
            <a:srgbClr val="003A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17</xdr:row>
      <xdr:rowOff>125472</xdr:rowOff>
    </xdr:from>
    <xdr:to>
      <xdr:col>1</xdr:col>
      <xdr:colOff>326323</xdr:colOff>
      <xdr:row>18</xdr:row>
      <xdr:rowOff>277134</xdr:rowOff>
    </xdr:to>
    <xdr:sp macro="" textlink="">
      <xdr:nvSpPr>
        <xdr:cNvPr id="15" name="CuadroTexto 14">
          <a:extLst>
            <a:ext uri="{FF2B5EF4-FFF2-40B4-BE49-F238E27FC236}">
              <a16:creationId xmlns:a16="http://schemas.microsoft.com/office/drawing/2014/main" id="{8382B00A-2342-4F2B-BFB6-30F2E7782A83}"/>
            </a:ext>
          </a:extLst>
        </xdr:cNvPr>
        <xdr:cNvSpPr txBox="1"/>
      </xdr:nvSpPr>
      <xdr:spPr>
        <a:xfrm>
          <a:off x="773685" y="5065334"/>
          <a:ext cx="314638" cy="401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chemeClr val="bg1"/>
              </a:solidFill>
            </a:rPr>
            <a:t>2</a:t>
          </a:r>
        </a:p>
      </xdr:txBody>
    </xdr:sp>
    <xdr:clientData/>
  </xdr:twoCellAnchor>
  <xdr:twoCellAnchor>
    <xdr:from>
      <xdr:col>0</xdr:col>
      <xdr:colOff>691202</xdr:colOff>
      <xdr:row>18</xdr:row>
      <xdr:rowOff>319688</xdr:rowOff>
    </xdr:from>
    <xdr:to>
      <xdr:col>1</xdr:col>
      <xdr:colOff>390867</xdr:colOff>
      <xdr:row>18</xdr:row>
      <xdr:rowOff>576243</xdr:rowOff>
    </xdr:to>
    <xdr:sp macro="" textlink="">
      <xdr:nvSpPr>
        <xdr:cNvPr id="16" name="CuadroTexto 15">
          <a:extLst>
            <a:ext uri="{FF2B5EF4-FFF2-40B4-BE49-F238E27FC236}">
              <a16:creationId xmlns:a16="http://schemas.microsoft.com/office/drawing/2014/main" id="{87AE328F-6980-49B4-9208-B76C17099D51}"/>
            </a:ext>
          </a:extLst>
        </xdr:cNvPr>
        <xdr:cNvSpPr txBox="1"/>
      </xdr:nvSpPr>
      <xdr:spPr>
        <a:xfrm>
          <a:off x="691202" y="5509171"/>
          <a:ext cx="461665" cy="256555"/>
        </a:xfrm>
        <a:prstGeom prst="rect">
          <a:avLst/>
        </a:prstGeom>
        <a:solidFill>
          <a:srgbClr val="003A5B"/>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chemeClr val="bg1"/>
              </a:solidFill>
            </a:rPr>
            <a:t>Hoja</a:t>
          </a:r>
          <a:endParaRPr lang="en-US" sz="1200">
            <a:solidFill>
              <a:schemeClr val="bg1"/>
            </a:solidFill>
          </a:endParaRPr>
        </a:p>
      </xdr:txBody>
    </xdr:sp>
    <xdr:clientData/>
  </xdr:twoCellAnchor>
  <xdr:twoCellAnchor>
    <xdr:from>
      <xdr:col>0</xdr:col>
      <xdr:colOff>637630</xdr:colOff>
      <xdr:row>20</xdr:row>
      <xdr:rowOff>153564</xdr:rowOff>
    </xdr:from>
    <xdr:to>
      <xdr:col>1</xdr:col>
      <xdr:colOff>459355</xdr:colOff>
      <xdr:row>21</xdr:row>
      <xdr:rowOff>264792</xdr:rowOff>
    </xdr:to>
    <xdr:sp macro="" textlink="">
      <xdr:nvSpPr>
        <xdr:cNvPr id="4" name="Elipse 16">
          <a:extLst>
            <a:ext uri="{FF2B5EF4-FFF2-40B4-BE49-F238E27FC236}">
              <a16:creationId xmlns:a16="http://schemas.microsoft.com/office/drawing/2014/main" id="{AA6797EA-118B-4060-ACA6-593560A9FD66}"/>
            </a:ext>
          </a:extLst>
        </xdr:cNvPr>
        <xdr:cNvSpPr/>
      </xdr:nvSpPr>
      <xdr:spPr>
        <a:xfrm>
          <a:off x="637630" y="5960530"/>
          <a:ext cx="583725" cy="301728"/>
        </a:xfrm>
        <a:prstGeom prst="ellipse">
          <a:avLst/>
        </a:prstGeom>
        <a:solidFill>
          <a:srgbClr val="003A5B"/>
        </a:solidFill>
        <a:ln>
          <a:solidFill>
            <a:srgbClr val="003A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20</xdr:row>
      <xdr:rowOff>125472</xdr:rowOff>
    </xdr:from>
    <xdr:to>
      <xdr:col>1</xdr:col>
      <xdr:colOff>326323</xdr:colOff>
      <xdr:row>21</xdr:row>
      <xdr:rowOff>277134</xdr:rowOff>
    </xdr:to>
    <xdr:sp macro="" textlink="">
      <xdr:nvSpPr>
        <xdr:cNvPr id="3" name="CuadroTexto 17">
          <a:extLst>
            <a:ext uri="{FF2B5EF4-FFF2-40B4-BE49-F238E27FC236}">
              <a16:creationId xmlns:a16="http://schemas.microsoft.com/office/drawing/2014/main" id="{EC1CB7C0-4BC6-4C3D-8BAC-3B9200409822}"/>
            </a:ext>
          </a:extLst>
        </xdr:cNvPr>
        <xdr:cNvSpPr txBox="1"/>
      </xdr:nvSpPr>
      <xdr:spPr>
        <a:xfrm>
          <a:off x="773685" y="5932438"/>
          <a:ext cx="314638" cy="3421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chemeClr val="bg1"/>
              </a:solidFill>
            </a:rPr>
            <a:t>3</a:t>
          </a:r>
        </a:p>
      </xdr:txBody>
    </xdr:sp>
    <xdr:clientData/>
  </xdr:twoCellAnchor>
  <xdr:twoCellAnchor>
    <xdr:from>
      <xdr:col>0</xdr:col>
      <xdr:colOff>691202</xdr:colOff>
      <xdr:row>21</xdr:row>
      <xdr:rowOff>319688</xdr:rowOff>
    </xdr:from>
    <xdr:to>
      <xdr:col>1</xdr:col>
      <xdr:colOff>390867</xdr:colOff>
      <xdr:row>21</xdr:row>
      <xdr:rowOff>576243</xdr:rowOff>
    </xdr:to>
    <xdr:sp macro="" textlink="">
      <xdr:nvSpPr>
        <xdr:cNvPr id="19" name="CuadroTexto 18">
          <a:extLst>
            <a:ext uri="{FF2B5EF4-FFF2-40B4-BE49-F238E27FC236}">
              <a16:creationId xmlns:a16="http://schemas.microsoft.com/office/drawing/2014/main" id="{92480FCF-CF97-4043-8335-60311B1FB583}"/>
            </a:ext>
          </a:extLst>
        </xdr:cNvPr>
        <xdr:cNvSpPr txBox="1"/>
      </xdr:nvSpPr>
      <xdr:spPr>
        <a:xfrm>
          <a:off x="691202" y="6317154"/>
          <a:ext cx="461665" cy="256555"/>
        </a:xfrm>
        <a:prstGeom prst="rect">
          <a:avLst/>
        </a:prstGeom>
        <a:solidFill>
          <a:srgbClr val="003A5B"/>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chemeClr val="bg1"/>
              </a:solidFill>
            </a:rPr>
            <a:t>Hoja</a:t>
          </a:r>
          <a:endParaRPr lang="en-US" sz="1200">
            <a:solidFill>
              <a:schemeClr val="bg1"/>
            </a:solidFill>
          </a:endParaRPr>
        </a:p>
      </xdr:txBody>
    </xdr:sp>
    <xdr:clientData/>
  </xdr:twoCellAnchor>
  <xdr:twoCellAnchor>
    <xdr:from>
      <xdr:col>0</xdr:col>
      <xdr:colOff>637630</xdr:colOff>
      <xdr:row>23</xdr:row>
      <xdr:rowOff>153564</xdr:rowOff>
    </xdr:from>
    <xdr:to>
      <xdr:col>1</xdr:col>
      <xdr:colOff>459355</xdr:colOff>
      <xdr:row>24</xdr:row>
      <xdr:rowOff>264792</xdr:rowOff>
    </xdr:to>
    <xdr:sp macro="" textlink="">
      <xdr:nvSpPr>
        <xdr:cNvPr id="20" name="Elipse 19">
          <a:extLst>
            <a:ext uri="{FF2B5EF4-FFF2-40B4-BE49-F238E27FC236}">
              <a16:creationId xmlns:a16="http://schemas.microsoft.com/office/drawing/2014/main" id="{CAA733D2-90BD-46B0-A284-F8E59449680B}"/>
            </a:ext>
          </a:extLst>
        </xdr:cNvPr>
        <xdr:cNvSpPr/>
      </xdr:nvSpPr>
      <xdr:spPr>
        <a:xfrm>
          <a:off x="637630" y="7333443"/>
          <a:ext cx="583725" cy="301728"/>
        </a:xfrm>
        <a:prstGeom prst="ellipse">
          <a:avLst/>
        </a:prstGeom>
        <a:solidFill>
          <a:srgbClr val="003A5B"/>
        </a:solidFill>
        <a:ln>
          <a:solidFill>
            <a:srgbClr val="003A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11685</xdr:colOff>
      <xdr:row>23</xdr:row>
      <xdr:rowOff>125472</xdr:rowOff>
    </xdr:from>
    <xdr:to>
      <xdr:col>1</xdr:col>
      <xdr:colOff>326323</xdr:colOff>
      <xdr:row>24</xdr:row>
      <xdr:rowOff>277134</xdr:rowOff>
    </xdr:to>
    <xdr:sp macro="" textlink="">
      <xdr:nvSpPr>
        <xdr:cNvPr id="21" name="CuadroTexto 20">
          <a:extLst>
            <a:ext uri="{FF2B5EF4-FFF2-40B4-BE49-F238E27FC236}">
              <a16:creationId xmlns:a16="http://schemas.microsoft.com/office/drawing/2014/main" id="{9041F0B8-2BEE-40F6-A11A-BF8FA66D19F6}"/>
            </a:ext>
          </a:extLst>
        </xdr:cNvPr>
        <xdr:cNvSpPr txBox="1"/>
      </xdr:nvSpPr>
      <xdr:spPr>
        <a:xfrm>
          <a:off x="773685" y="7305351"/>
          <a:ext cx="314638" cy="3421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chemeClr val="bg1"/>
              </a:solidFill>
            </a:rPr>
            <a:t>4</a:t>
          </a:r>
        </a:p>
      </xdr:txBody>
    </xdr:sp>
    <xdr:clientData/>
  </xdr:twoCellAnchor>
  <xdr:twoCellAnchor>
    <xdr:from>
      <xdr:col>0</xdr:col>
      <xdr:colOff>691202</xdr:colOff>
      <xdr:row>24</xdr:row>
      <xdr:rowOff>319688</xdr:rowOff>
    </xdr:from>
    <xdr:to>
      <xdr:col>1</xdr:col>
      <xdr:colOff>390867</xdr:colOff>
      <xdr:row>24</xdr:row>
      <xdr:rowOff>576243</xdr:rowOff>
    </xdr:to>
    <xdr:sp macro="" textlink="">
      <xdr:nvSpPr>
        <xdr:cNvPr id="22" name="CuadroTexto 21">
          <a:extLst>
            <a:ext uri="{FF2B5EF4-FFF2-40B4-BE49-F238E27FC236}">
              <a16:creationId xmlns:a16="http://schemas.microsoft.com/office/drawing/2014/main" id="{03D6FDD7-4BF0-4D86-9305-942506DB54AA}"/>
            </a:ext>
          </a:extLst>
        </xdr:cNvPr>
        <xdr:cNvSpPr txBox="1"/>
      </xdr:nvSpPr>
      <xdr:spPr>
        <a:xfrm>
          <a:off x="691202" y="7690067"/>
          <a:ext cx="461665" cy="256555"/>
        </a:xfrm>
        <a:prstGeom prst="rect">
          <a:avLst/>
        </a:prstGeom>
        <a:solidFill>
          <a:srgbClr val="003A5B"/>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100">
              <a:solidFill>
                <a:schemeClr val="bg1"/>
              </a:solidFill>
            </a:rPr>
            <a:t>Hoja</a:t>
          </a:r>
          <a:endParaRPr lang="en-US" sz="1200">
            <a:solidFill>
              <a:schemeClr val="bg1"/>
            </a:solidFill>
          </a:endParaRPr>
        </a:p>
      </xdr:txBody>
    </xdr:sp>
    <xdr:clientData/>
  </xdr:twoCellAnchor>
  <xdr:twoCellAnchor editAs="oneCell">
    <xdr:from>
      <xdr:col>4</xdr:col>
      <xdr:colOff>584639</xdr:colOff>
      <xdr:row>24</xdr:row>
      <xdr:rowOff>1326930</xdr:rowOff>
    </xdr:from>
    <xdr:to>
      <xdr:col>6</xdr:col>
      <xdr:colOff>190500</xdr:colOff>
      <xdr:row>24</xdr:row>
      <xdr:rowOff>2057517</xdr:rowOff>
    </xdr:to>
    <xdr:pic>
      <xdr:nvPicPr>
        <xdr:cNvPr id="2" name="Imagen 23">
          <a:extLst>
            <a:ext uri="{FF2B5EF4-FFF2-40B4-BE49-F238E27FC236}">
              <a16:creationId xmlns:a16="http://schemas.microsoft.com/office/drawing/2014/main" id="{A517D93D-0A05-693A-9D46-97A33A2F1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639" y="9479016"/>
          <a:ext cx="1129861" cy="730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748863</xdr:colOff>
      <xdr:row>1</xdr:row>
      <xdr:rowOff>219396</xdr:rowOff>
    </xdr:to>
    <xdr:pic>
      <xdr:nvPicPr>
        <xdr:cNvPr id="6" name="Imagen 5">
          <a:extLst>
            <a:ext uri="{FF2B5EF4-FFF2-40B4-BE49-F238E27FC236}">
              <a16:creationId xmlns:a16="http://schemas.microsoft.com/office/drawing/2014/main" id="{5FD59CC7-C302-7878-BA97-50E51DB094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1510862" cy="6463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3EC9C7-6388-4AF1-B111-059DE7E97745}" name="Milestones43524" displayName="Milestones43524" ref="B8:J52" totalsRowShown="0" headerRowDxfId="25">
  <autoFilter ref="B8:J52"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067B7AD-E27B-44BC-A918-3936EFE9FDF2}" name="EDT COD" dataDxfId="24"/>
    <tableColumn id="7" xr3:uid="{551F6E78-272E-41E8-A858-3F95279BB68C}" name="Actividad" dataDxfId="23"/>
    <tableColumn id="8" xr3:uid="{D026B657-94E8-4647-9161-35F41F71EF91}" name="Detalle de actividad" dataDxfId="22"/>
    <tableColumn id="9" xr3:uid="{067D0DBA-4DE2-447B-AA3C-52E371093853}" name="Requisito" dataDxfId="21"/>
    <tableColumn id="10" xr3:uid="{6268854E-516C-48FB-A8A3-0DF81B9763D4}" name="Producto" dataDxfId="20"/>
    <tableColumn id="2" xr3:uid="{9EC9E9D6-0AB4-445A-8967-154B841CE904}" name="Responsable" dataDxfId="19"/>
    <tableColumn id="4" xr3:uid="{BAB663FD-9088-4259-A03F-6A3527A20D04}" name="Progress"/>
    <tableColumn id="5" xr3:uid="{5D97156C-2A6A-4ACA-A3AA-B55243242DA1}" name="Inicio" dataCellStyle="Date"/>
    <tableColumn id="6" xr3:uid="{84C3501D-D98A-446E-B15C-6F7DB6E7CCB8}" name="Días"/>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7492-8405-487A-AC98-03D0742F7D57}">
  <dimension ref="A1:M26"/>
  <sheetViews>
    <sheetView zoomScale="80" zoomScaleNormal="80" workbookViewId="0">
      <selection activeCell="A6" sqref="A6:L6"/>
    </sheetView>
  </sheetViews>
  <sheetFormatPr baseColWidth="10" defaultRowHeight="14.25" x14ac:dyDescent="0.2"/>
  <cols>
    <col min="1" max="16384" width="11.42578125" style="134"/>
  </cols>
  <sheetData>
    <row r="1" spans="1:13" ht="33.75" customHeight="1" x14ac:dyDescent="0.2"/>
    <row r="2" spans="1:13" ht="36" customHeight="1" thickBot="1" x14ac:dyDescent="0.25"/>
    <row r="3" spans="1:13" ht="18.75" thickBot="1" x14ac:dyDescent="0.3">
      <c r="A3" s="142" t="s">
        <v>172</v>
      </c>
      <c r="B3" s="143"/>
      <c r="C3" s="143"/>
      <c r="D3" s="143"/>
      <c r="E3" s="143"/>
      <c r="F3" s="143"/>
      <c r="G3" s="143"/>
      <c r="H3" s="143"/>
      <c r="I3" s="143"/>
      <c r="J3" s="143"/>
      <c r="K3" s="143"/>
      <c r="L3" s="144"/>
    </row>
    <row r="4" spans="1:13" x14ac:dyDescent="0.2">
      <c r="A4" s="137"/>
      <c r="B4" s="137"/>
      <c r="C4" s="137"/>
      <c r="D4" s="137"/>
      <c r="E4" s="137"/>
      <c r="F4" s="137"/>
      <c r="G4" s="137"/>
      <c r="H4" s="137"/>
      <c r="I4" s="137"/>
      <c r="J4" s="137"/>
      <c r="K4" s="137"/>
      <c r="L4" s="137"/>
    </row>
    <row r="5" spans="1:13" ht="20.100000000000001" customHeight="1" x14ac:dyDescent="0.2">
      <c r="A5" s="148" t="s">
        <v>168</v>
      </c>
      <c r="B5" s="148"/>
      <c r="C5" s="148"/>
      <c r="D5" s="148"/>
      <c r="E5" s="148"/>
      <c r="F5" s="148"/>
      <c r="G5" s="148"/>
      <c r="H5" s="148"/>
      <c r="I5" s="148"/>
      <c r="J5" s="148"/>
      <c r="K5" s="148"/>
      <c r="L5" s="148"/>
    </row>
    <row r="6" spans="1:13" ht="68.25" customHeight="1" x14ac:dyDescent="0.2">
      <c r="A6" s="146" t="s">
        <v>171</v>
      </c>
      <c r="B6" s="146"/>
      <c r="C6" s="146"/>
      <c r="D6" s="146"/>
      <c r="E6" s="146"/>
      <c r="F6" s="146"/>
      <c r="G6" s="146"/>
      <c r="H6" s="146"/>
      <c r="I6" s="146"/>
      <c r="J6" s="146"/>
      <c r="K6" s="146"/>
      <c r="L6" s="146"/>
    </row>
    <row r="7" spans="1:13" x14ac:dyDescent="0.2">
      <c r="A7" s="137"/>
      <c r="B7" s="137"/>
      <c r="C7" s="137"/>
      <c r="D7" s="137"/>
      <c r="E7" s="137"/>
      <c r="F7" s="137"/>
      <c r="G7" s="137"/>
      <c r="H7" s="137"/>
      <c r="I7" s="137"/>
      <c r="J7" s="137"/>
      <c r="K7" s="137"/>
      <c r="L7" s="137"/>
    </row>
    <row r="8" spans="1:13" ht="20.100000000000001" customHeight="1" x14ac:dyDescent="0.2">
      <c r="A8" s="148" t="s">
        <v>169</v>
      </c>
      <c r="B8" s="148"/>
      <c r="C8" s="148"/>
      <c r="D8" s="148"/>
      <c r="E8" s="148"/>
      <c r="F8" s="148"/>
      <c r="G8" s="148"/>
      <c r="H8" s="148"/>
      <c r="I8" s="148"/>
      <c r="J8" s="148"/>
      <c r="K8" s="148"/>
      <c r="L8" s="148"/>
    </row>
    <row r="9" spans="1:13" ht="67.5" customHeight="1" x14ac:dyDescent="0.2">
      <c r="A9" s="146" t="s">
        <v>173</v>
      </c>
      <c r="B9" s="146"/>
      <c r="C9" s="146"/>
      <c r="D9" s="146"/>
      <c r="E9" s="146"/>
      <c r="F9" s="146"/>
      <c r="G9" s="146"/>
      <c r="H9" s="146"/>
      <c r="I9" s="146"/>
      <c r="J9" s="146"/>
      <c r="K9" s="146"/>
      <c r="L9" s="146"/>
    </row>
    <row r="11" spans="1:13" ht="20.100000000000001" customHeight="1" x14ac:dyDescent="0.2">
      <c r="A11" s="148" t="s">
        <v>170</v>
      </c>
      <c r="B11" s="148"/>
      <c r="C11" s="148"/>
      <c r="D11" s="148"/>
      <c r="E11" s="148"/>
      <c r="F11" s="148"/>
      <c r="G11" s="148"/>
      <c r="H11" s="148"/>
      <c r="I11" s="148"/>
      <c r="J11" s="148"/>
      <c r="K11" s="148"/>
      <c r="L11" s="148"/>
      <c r="M11" s="137"/>
    </row>
    <row r="12" spans="1:13" ht="14.25" customHeight="1" x14ac:dyDescent="0.2">
      <c r="A12" s="146" t="s">
        <v>174</v>
      </c>
      <c r="B12" s="146"/>
      <c r="C12" s="146"/>
      <c r="D12" s="146"/>
      <c r="E12" s="146"/>
      <c r="F12" s="146"/>
      <c r="G12" s="146"/>
      <c r="H12" s="146"/>
      <c r="I12" s="146"/>
      <c r="J12" s="146"/>
      <c r="K12" s="146"/>
      <c r="L12" s="146"/>
      <c r="M12" s="137"/>
    </row>
    <row r="13" spans="1:13" ht="15.75" x14ac:dyDescent="0.2">
      <c r="A13" s="133"/>
      <c r="B13" s="133"/>
      <c r="C13" s="133"/>
      <c r="D13" s="133"/>
      <c r="E13" s="133"/>
      <c r="F13" s="133"/>
      <c r="G13" s="133"/>
      <c r="H13" s="133"/>
      <c r="I13" s="133"/>
      <c r="J13" s="133"/>
      <c r="K13" s="133"/>
      <c r="L13" s="133"/>
      <c r="M13" s="133"/>
    </row>
    <row r="14" spans="1:13" ht="15" x14ac:dyDescent="0.2">
      <c r="A14" s="151"/>
      <c r="B14" s="151"/>
      <c r="C14" s="141"/>
      <c r="D14" s="151"/>
      <c r="E14" s="151"/>
      <c r="F14" s="151"/>
      <c r="G14" s="151"/>
      <c r="H14" s="151"/>
      <c r="I14" s="141"/>
      <c r="J14" s="141"/>
      <c r="K14" s="141"/>
      <c r="L14" s="140"/>
      <c r="M14" s="140"/>
    </row>
    <row r="15" spans="1:13" ht="19.5" customHeight="1" x14ac:dyDescent="0.2">
      <c r="A15" s="139"/>
      <c r="C15" s="145" t="s">
        <v>181</v>
      </c>
      <c r="D15" s="145"/>
      <c r="E15" s="145"/>
      <c r="F15" s="145"/>
      <c r="G15" s="145"/>
      <c r="H15" s="145"/>
      <c r="I15" s="145"/>
      <c r="J15" s="138"/>
      <c r="K15" s="138"/>
      <c r="L15" s="137"/>
      <c r="M15" s="137"/>
    </row>
    <row r="16" spans="1:13" ht="69.95" customHeight="1" x14ac:dyDescent="0.2">
      <c r="A16" s="137"/>
      <c r="C16" s="146" t="s">
        <v>178</v>
      </c>
      <c r="D16" s="146"/>
      <c r="E16" s="146"/>
      <c r="F16" s="146"/>
      <c r="G16" s="146"/>
      <c r="H16" s="146"/>
      <c r="I16" s="146"/>
      <c r="J16" s="138"/>
      <c r="K16" s="138"/>
      <c r="L16" s="136"/>
      <c r="M16" s="136"/>
    </row>
    <row r="17" spans="1:13" ht="14.25" customHeight="1" x14ac:dyDescent="0.2">
      <c r="A17" s="152"/>
      <c r="B17" s="152"/>
      <c r="C17" s="152"/>
      <c r="D17" s="152"/>
      <c r="E17" s="152"/>
      <c r="F17" s="152"/>
      <c r="G17" s="152"/>
      <c r="H17" s="152"/>
      <c r="I17" s="152"/>
      <c r="J17" s="152"/>
      <c r="K17" s="152"/>
      <c r="L17" s="152"/>
      <c r="M17" s="137"/>
    </row>
    <row r="18" spans="1:13" ht="20.25" x14ac:dyDescent="0.2">
      <c r="A18" s="139"/>
      <c r="C18" s="147" t="s">
        <v>182</v>
      </c>
      <c r="D18" s="147"/>
      <c r="E18" s="147"/>
      <c r="F18" s="147"/>
      <c r="G18" s="147"/>
      <c r="H18" s="147"/>
      <c r="I18" s="147"/>
      <c r="J18" s="135"/>
      <c r="K18" s="135"/>
      <c r="L18" s="136"/>
      <c r="M18" s="136"/>
    </row>
    <row r="19" spans="1:13" ht="78" customHeight="1" x14ac:dyDescent="0.2">
      <c r="A19" s="137"/>
      <c r="C19" s="146" t="s">
        <v>179</v>
      </c>
      <c r="D19" s="146"/>
      <c r="E19" s="146"/>
      <c r="F19" s="146"/>
      <c r="G19" s="146"/>
      <c r="H19" s="146"/>
      <c r="I19" s="146"/>
      <c r="J19" s="136"/>
      <c r="K19" s="136"/>
      <c r="L19" s="137"/>
      <c r="M19" s="137"/>
    </row>
    <row r="20" spans="1:13" x14ac:dyDescent="0.2">
      <c r="A20" s="152"/>
      <c r="B20" s="152"/>
      <c r="C20" s="152"/>
      <c r="D20" s="152"/>
      <c r="E20" s="152"/>
      <c r="F20" s="152"/>
      <c r="G20" s="152"/>
      <c r="H20" s="152"/>
      <c r="I20" s="152"/>
      <c r="J20" s="152"/>
      <c r="K20" s="152"/>
      <c r="L20" s="152"/>
      <c r="M20" s="136"/>
    </row>
    <row r="21" spans="1:13" ht="20.25" x14ac:dyDescent="0.2">
      <c r="A21" s="139"/>
      <c r="C21" s="147" t="s">
        <v>183</v>
      </c>
      <c r="D21" s="148"/>
      <c r="E21" s="148"/>
      <c r="F21" s="148"/>
      <c r="G21" s="148"/>
      <c r="H21" s="148"/>
      <c r="I21" s="148"/>
      <c r="J21" s="136"/>
      <c r="K21" s="136"/>
      <c r="L21" s="136"/>
      <c r="M21" s="136"/>
    </row>
    <row r="22" spans="1:13" ht="84" customHeight="1" x14ac:dyDescent="0.2">
      <c r="A22" s="137"/>
      <c r="C22" s="146" t="s">
        <v>180</v>
      </c>
      <c r="D22" s="146"/>
      <c r="E22" s="146"/>
      <c r="F22" s="146"/>
      <c r="G22" s="146"/>
      <c r="H22" s="146"/>
      <c r="I22" s="146"/>
      <c r="J22" s="136"/>
      <c r="K22" s="136"/>
      <c r="L22" s="136"/>
      <c r="M22" s="136"/>
    </row>
    <row r="23" spans="1:13" x14ac:dyDescent="0.2">
      <c r="A23" s="152"/>
      <c r="B23" s="152"/>
      <c r="C23" s="152"/>
      <c r="D23" s="152"/>
      <c r="E23" s="152"/>
      <c r="F23" s="152"/>
      <c r="G23" s="152"/>
      <c r="H23" s="152"/>
      <c r="I23" s="152"/>
      <c r="J23" s="152"/>
      <c r="K23" s="152"/>
      <c r="L23" s="152"/>
      <c r="M23" s="136"/>
    </row>
    <row r="24" spans="1:13" ht="20.25" x14ac:dyDescent="0.2">
      <c r="A24" s="139"/>
      <c r="C24" s="147" t="s">
        <v>184</v>
      </c>
      <c r="D24" s="148"/>
      <c r="E24" s="148"/>
      <c r="F24" s="148"/>
      <c r="G24" s="148"/>
      <c r="H24" s="148"/>
      <c r="I24" s="148"/>
      <c r="J24" s="136"/>
      <c r="K24" s="136"/>
      <c r="L24" s="136"/>
      <c r="M24" s="136"/>
    </row>
    <row r="25" spans="1:13" ht="165" customHeight="1" x14ac:dyDescent="0.2">
      <c r="A25" s="137"/>
      <c r="C25" s="149" t="s">
        <v>185</v>
      </c>
      <c r="D25" s="150"/>
      <c r="E25" s="150"/>
      <c r="F25" s="150"/>
      <c r="G25" s="150"/>
      <c r="H25" s="150"/>
      <c r="I25" s="150"/>
      <c r="J25" s="136"/>
      <c r="K25" s="136"/>
      <c r="L25" s="136"/>
      <c r="M25" s="136"/>
    </row>
    <row r="26" spans="1:13" x14ac:dyDescent="0.2">
      <c r="A26" s="137"/>
      <c r="B26" s="137"/>
      <c r="C26" s="137"/>
      <c r="D26" s="136"/>
      <c r="E26" s="136"/>
      <c r="F26" s="136"/>
      <c r="G26" s="136"/>
      <c r="H26" s="136"/>
      <c r="I26" s="136"/>
      <c r="J26" s="136"/>
      <c r="K26" s="136"/>
      <c r="L26" s="136"/>
      <c r="M26" s="136"/>
    </row>
  </sheetData>
  <mergeCells count="20">
    <mergeCell ref="C25:I25"/>
    <mergeCell ref="A14:B14"/>
    <mergeCell ref="D14:H14"/>
    <mergeCell ref="A6:L6"/>
    <mergeCell ref="A9:L9"/>
    <mergeCell ref="A8:L8"/>
    <mergeCell ref="A11:L11"/>
    <mergeCell ref="A17:L17"/>
    <mergeCell ref="A20:L20"/>
    <mergeCell ref="A23:L23"/>
    <mergeCell ref="C19:I19"/>
    <mergeCell ref="C21:I21"/>
    <mergeCell ref="C22:I22"/>
    <mergeCell ref="C24:I24"/>
    <mergeCell ref="A12:L12"/>
    <mergeCell ref="A3:L3"/>
    <mergeCell ref="C15:I15"/>
    <mergeCell ref="C16:I16"/>
    <mergeCell ref="C18:I18"/>
    <mergeCell ref="A5:L5"/>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A2BE-3480-411D-80F6-759921284B9B}">
  <dimension ref="A1:D12"/>
  <sheetViews>
    <sheetView tabSelected="1" zoomScale="90" zoomScaleNormal="90" workbookViewId="0">
      <selection activeCell="A12" sqref="A12"/>
    </sheetView>
  </sheetViews>
  <sheetFormatPr baseColWidth="10" defaultColWidth="11.42578125" defaultRowHeight="14.25" x14ac:dyDescent="0.25"/>
  <cols>
    <col min="1" max="1" width="23.28515625" style="1" customWidth="1"/>
    <col min="2" max="2" width="49" style="1" customWidth="1"/>
    <col min="3" max="3" width="57" style="1" customWidth="1"/>
    <col min="4" max="4" width="78.42578125" style="1" customWidth="1"/>
    <col min="5" max="7" width="11.5703125" style="1"/>
    <col min="8" max="16384" width="11.42578125" style="1"/>
  </cols>
  <sheetData>
    <row r="1" spans="1:4" ht="32.25" customHeight="1" x14ac:dyDescent="0.25">
      <c r="A1" s="89" t="s">
        <v>26</v>
      </c>
      <c r="B1" s="156" t="s">
        <v>186</v>
      </c>
      <c r="C1" s="156"/>
      <c r="D1" s="156"/>
    </row>
    <row r="2" spans="1:4" ht="15" thickBot="1" x14ac:dyDescent="0.3"/>
    <row r="3" spans="1:4" ht="23.25" customHeight="1" thickBot="1" x14ac:dyDescent="0.3">
      <c r="A3" s="102" t="s">
        <v>12</v>
      </c>
      <c r="B3" s="103" t="s">
        <v>13</v>
      </c>
      <c r="C3" s="104" t="s">
        <v>18</v>
      </c>
      <c r="D3" s="105" t="s">
        <v>25</v>
      </c>
    </row>
    <row r="4" spans="1:4" ht="89.25" x14ac:dyDescent="0.25">
      <c r="A4" s="153" t="s">
        <v>175</v>
      </c>
      <c r="B4" s="92" t="s">
        <v>27</v>
      </c>
      <c r="C4" s="93" t="s">
        <v>20</v>
      </c>
      <c r="D4" s="90"/>
    </row>
    <row r="5" spans="1:4" ht="127.5" x14ac:dyDescent="0.25">
      <c r="A5" s="154"/>
      <c r="B5" s="94" t="s">
        <v>28</v>
      </c>
      <c r="C5" s="95" t="s">
        <v>30</v>
      </c>
      <c r="D5" s="6"/>
    </row>
    <row r="6" spans="1:4" ht="39" thickBot="1" x14ac:dyDescent="0.3">
      <c r="A6" s="154"/>
      <c r="B6" s="94" t="s">
        <v>14</v>
      </c>
      <c r="C6" s="95" t="s">
        <v>29</v>
      </c>
      <c r="D6" s="2"/>
    </row>
    <row r="7" spans="1:4" ht="38.25" x14ac:dyDescent="0.25">
      <c r="A7" s="153" t="s">
        <v>176</v>
      </c>
      <c r="B7" s="96" t="s">
        <v>15</v>
      </c>
      <c r="C7" s="93" t="s">
        <v>23</v>
      </c>
      <c r="D7" s="5"/>
    </row>
    <row r="8" spans="1:4" ht="25.5" x14ac:dyDescent="0.25">
      <c r="A8" s="154"/>
      <c r="B8" s="97" t="s">
        <v>16</v>
      </c>
      <c r="C8" s="95" t="s">
        <v>21</v>
      </c>
      <c r="D8" s="2"/>
    </row>
    <row r="9" spans="1:4" ht="51" x14ac:dyDescent="0.25">
      <c r="A9" s="154"/>
      <c r="B9" s="97" t="s">
        <v>17</v>
      </c>
      <c r="C9" s="95" t="s">
        <v>22</v>
      </c>
      <c r="D9" s="2"/>
    </row>
    <row r="10" spans="1:4" ht="192" thickBot="1" x14ac:dyDescent="0.3">
      <c r="A10" s="155"/>
      <c r="B10" s="98" t="s">
        <v>31</v>
      </c>
      <c r="C10" s="99" t="s">
        <v>24</v>
      </c>
      <c r="D10" s="3"/>
    </row>
    <row r="11" spans="1:4" ht="39" thickBot="1" x14ac:dyDescent="0.3">
      <c r="A11" s="91" t="s">
        <v>177</v>
      </c>
      <c r="B11" s="100" t="s">
        <v>19</v>
      </c>
      <c r="C11" s="101"/>
      <c r="D11" s="4"/>
    </row>
    <row r="12" spans="1:4" ht="70.150000000000006" customHeight="1" x14ac:dyDescent="0.25"/>
  </sheetData>
  <mergeCells count="3">
    <mergeCell ref="A4:A6"/>
    <mergeCell ref="A7:A10"/>
    <mergeCell ref="B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1E70-2CF2-490D-9802-541BBD6F8BA3}">
  <dimension ref="A1:I18"/>
  <sheetViews>
    <sheetView zoomScaleNormal="100" workbookViewId="0">
      <selection activeCell="B1" sqref="B1:I1"/>
    </sheetView>
  </sheetViews>
  <sheetFormatPr baseColWidth="10" defaultColWidth="11.42578125" defaultRowHeight="14.25" x14ac:dyDescent="0.25"/>
  <cols>
    <col min="1" max="1" width="23.140625" style="1" customWidth="1"/>
    <col min="2" max="9" width="14.7109375" style="1" customWidth="1"/>
    <col min="10" max="16384" width="11.42578125" style="1"/>
  </cols>
  <sheetData>
    <row r="1" spans="1:9" ht="45" customHeight="1" x14ac:dyDescent="0.25">
      <c r="A1" s="89" t="s">
        <v>26</v>
      </c>
      <c r="B1" s="156" t="s">
        <v>33</v>
      </c>
      <c r="C1" s="156"/>
      <c r="D1" s="156"/>
      <c r="E1" s="156"/>
      <c r="F1" s="156"/>
      <c r="G1" s="156"/>
      <c r="H1" s="156"/>
      <c r="I1" s="156"/>
    </row>
    <row r="2" spans="1:9" ht="15" thickBot="1" x14ac:dyDescent="0.3"/>
    <row r="3" spans="1:9" x14ac:dyDescent="0.25">
      <c r="A3" s="160" t="s">
        <v>0</v>
      </c>
      <c r="B3" s="157" t="s">
        <v>1</v>
      </c>
      <c r="C3" s="158"/>
      <c r="D3" s="158"/>
      <c r="E3" s="158"/>
      <c r="F3" s="159"/>
      <c r="G3" s="157" t="s">
        <v>5</v>
      </c>
      <c r="H3" s="158"/>
      <c r="I3" s="159"/>
    </row>
    <row r="4" spans="1:9" s="106" customFormat="1" ht="39" thickBot="1" x14ac:dyDescent="0.3">
      <c r="A4" s="161"/>
      <c r="B4" s="113" t="s">
        <v>2</v>
      </c>
      <c r="C4" s="114" t="s">
        <v>10</v>
      </c>
      <c r="D4" s="114" t="s">
        <v>11</v>
      </c>
      <c r="E4" s="114" t="s">
        <v>3</v>
      </c>
      <c r="F4" s="115" t="s">
        <v>9</v>
      </c>
      <c r="G4" s="113" t="s">
        <v>32</v>
      </c>
      <c r="H4" s="114" t="s">
        <v>6</v>
      </c>
      <c r="I4" s="115" t="s">
        <v>7</v>
      </c>
    </row>
    <row r="5" spans="1:9" s="120" customFormat="1" ht="114.75" x14ac:dyDescent="0.25">
      <c r="A5" s="116" t="s">
        <v>187</v>
      </c>
      <c r="B5" s="117" t="s">
        <v>4</v>
      </c>
      <c r="C5" s="93"/>
      <c r="D5" s="93"/>
      <c r="E5" s="93"/>
      <c r="F5" s="118"/>
      <c r="G5" s="117" t="s">
        <v>8</v>
      </c>
      <c r="H5" s="119"/>
      <c r="I5" s="118"/>
    </row>
    <row r="6" spans="1:9" s="120" customFormat="1" ht="12.75" x14ac:dyDescent="0.25">
      <c r="A6" s="121"/>
      <c r="B6" s="122"/>
      <c r="C6" s="123"/>
      <c r="D6" s="123"/>
      <c r="E6" s="123"/>
      <c r="F6" s="124"/>
      <c r="G6" s="122"/>
      <c r="H6" s="123"/>
      <c r="I6" s="124"/>
    </row>
    <row r="7" spans="1:9" s="120" customFormat="1" ht="12.75" x14ac:dyDescent="0.25">
      <c r="A7" s="121"/>
      <c r="B7" s="122"/>
      <c r="C7" s="123"/>
      <c r="D7" s="123"/>
      <c r="E7" s="123"/>
      <c r="F7" s="124"/>
      <c r="G7" s="122"/>
      <c r="H7" s="123"/>
      <c r="I7" s="124"/>
    </row>
    <row r="8" spans="1:9" s="120" customFormat="1" ht="12.75" x14ac:dyDescent="0.25">
      <c r="A8" s="121"/>
      <c r="B8" s="122"/>
      <c r="C8" s="123"/>
      <c r="D8" s="123"/>
      <c r="E8" s="123"/>
      <c r="F8" s="124"/>
      <c r="G8" s="122"/>
      <c r="H8" s="123"/>
      <c r="I8" s="124"/>
    </row>
    <row r="9" spans="1:9" s="120" customFormat="1" ht="12.75" x14ac:dyDescent="0.25">
      <c r="A9" s="121"/>
      <c r="B9" s="122"/>
      <c r="C9" s="123"/>
      <c r="D9" s="123"/>
      <c r="E9" s="123"/>
      <c r="F9" s="124"/>
      <c r="G9" s="122"/>
      <c r="H9" s="123"/>
      <c r="I9" s="124"/>
    </row>
    <row r="10" spans="1:9" s="120" customFormat="1" ht="12.75" x14ac:dyDescent="0.25">
      <c r="A10" s="121"/>
      <c r="B10" s="122"/>
      <c r="C10" s="123"/>
      <c r="D10" s="123"/>
      <c r="E10" s="123"/>
      <c r="F10" s="124"/>
      <c r="G10" s="122"/>
      <c r="H10" s="123"/>
      <c r="I10" s="124"/>
    </row>
    <row r="11" spans="1:9" s="120" customFormat="1" ht="12.75" x14ac:dyDescent="0.25">
      <c r="A11" s="121"/>
      <c r="B11" s="122"/>
      <c r="C11" s="123"/>
      <c r="D11" s="123"/>
      <c r="E11" s="123"/>
      <c r="F11" s="124"/>
      <c r="G11" s="122"/>
      <c r="H11" s="123"/>
      <c r="I11" s="124"/>
    </row>
    <row r="12" spans="1:9" s="120" customFormat="1" ht="12.75" x14ac:dyDescent="0.25">
      <c r="A12" s="121"/>
      <c r="B12" s="122"/>
      <c r="C12" s="123"/>
      <c r="D12" s="123"/>
      <c r="E12" s="123"/>
      <c r="F12" s="124"/>
      <c r="G12" s="122"/>
      <c r="H12" s="123"/>
      <c r="I12" s="124"/>
    </row>
    <row r="13" spans="1:9" s="120" customFormat="1" ht="12.75" x14ac:dyDescent="0.25">
      <c r="A13" s="121"/>
      <c r="B13" s="122"/>
      <c r="C13" s="123"/>
      <c r="D13" s="123"/>
      <c r="E13" s="123"/>
      <c r="F13" s="124"/>
      <c r="G13" s="122"/>
      <c r="H13" s="123"/>
      <c r="I13" s="124"/>
    </row>
    <row r="14" spans="1:9" x14ac:dyDescent="0.25">
      <c r="A14" s="107"/>
      <c r="B14" s="108"/>
      <c r="C14" s="109"/>
      <c r="D14" s="109"/>
      <c r="E14" s="109"/>
      <c r="F14" s="2"/>
      <c r="G14" s="108"/>
      <c r="H14" s="109"/>
      <c r="I14" s="2"/>
    </row>
    <row r="15" spans="1:9" x14ac:dyDescent="0.25">
      <c r="A15" s="107"/>
      <c r="B15" s="108"/>
      <c r="C15" s="109"/>
      <c r="D15" s="109"/>
      <c r="E15" s="109"/>
      <c r="F15" s="2"/>
      <c r="G15" s="108"/>
      <c r="H15" s="109"/>
      <c r="I15" s="2"/>
    </row>
    <row r="16" spans="1:9" x14ac:dyDescent="0.25">
      <c r="A16" s="107"/>
      <c r="B16" s="108"/>
      <c r="C16" s="109"/>
      <c r="D16" s="109"/>
      <c r="E16" s="109"/>
      <c r="F16" s="2"/>
      <c r="G16" s="108"/>
      <c r="H16" s="109"/>
      <c r="I16" s="2"/>
    </row>
    <row r="17" spans="1:9" x14ac:dyDescent="0.25">
      <c r="A17" s="107"/>
      <c r="B17" s="108"/>
      <c r="C17" s="109"/>
      <c r="D17" s="109"/>
      <c r="E17" s="109"/>
      <c r="F17" s="2"/>
      <c r="G17" s="108"/>
      <c r="H17" s="109"/>
      <c r="I17" s="2"/>
    </row>
    <row r="18" spans="1:9" ht="15" thickBot="1" x14ac:dyDescent="0.3">
      <c r="A18" s="110"/>
      <c r="B18" s="111"/>
      <c r="C18" s="112"/>
      <c r="D18" s="112"/>
      <c r="E18" s="112"/>
      <c r="F18" s="3"/>
      <c r="G18" s="111"/>
      <c r="H18" s="112"/>
      <c r="I18" s="3"/>
    </row>
  </sheetData>
  <mergeCells count="4">
    <mergeCell ref="B3:F3"/>
    <mergeCell ref="G3:I3"/>
    <mergeCell ref="A3:A4"/>
    <mergeCell ref="B1:I1"/>
  </mergeCells>
  <dataValidations count="1">
    <dataValidation type="list" allowBlank="1" showInputMessage="1" showErrorMessage="1" sqref="G5:I18" xr:uid="{4C2DF342-D5B2-48C8-9113-B7A382D41F5A}">
      <formula1>"No existe,Existe pero es insuficiente,Existe y es suficiente"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72A4A-9416-4883-AB33-DCC0D5147FD4}">
  <sheetPr>
    <pageSetUpPr fitToPage="1"/>
  </sheetPr>
  <dimension ref="A1:LE56"/>
  <sheetViews>
    <sheetView showGridLines="0" showRuler="0" zoomScale="60" zoomScaleNormal="60" zoomScalePageLayoutView="70" workbookViewId="0">
      <selection activeCell="G14" sqref="G14"/>
    </sheetView>
  </sheetViews>
  <sheetFormatPr baseColWidth="10" defaultColWidth="8.85546875" defaultRowHeight="30" customHeight="1" outlineLevelRow="1" x14ac:dyDescent="0.25"/>
  <cols>
    <col min="1" max="1" width="3.5703125" style="56" customWidth="1"/>
    <col min="2" max="2" width="13" customWidth="1"/>
    <col min="3" max="3" width="30.7109375" customWidth="1"/>
    <col min="4" max="4" width="43.28515625" customWidth="1"/>
    <col min="5" max="5" width="24.7109375" customWidth="1"/>
    <col min="6" max="6" width="20.140625" customWidth="1"/>
    <col min="7" max="7" width="20.7109375" customWidth="1"/>
    <col min="8" max="8" width="15.7109375" customWidth="1"/>
    <col min="9" max="9" width="10.42578125" style="65" customWidth="1"/>
    <col min="10" max="10" width="10.42578125" customWidth="1"/>
    <col min="11" max="11" width="2.7109375" customWidth="1"/>
    <col min="12" max="29" width="3.5703125" customWidth="1"/>
    <col min="30" max="30" width="3.7109375" customWidth="1"/>
    <col min="31" max="41" width="3.5703125" customWidth="1"/>
    <col min="42" max="42" width="5" customWidth="1"/>
    <col min="43" max="64" width="3.5703125" customWidth="1"/>
    <col min="65" max="65" width="5" customWidth="1"/>
    <col min="66" max="317" width="3.5703125" customWidth="1"/>
  </cols>
  <sheetData>
    <row r="1" spans="1:317" ht="35.25" customHeight="1" x14ac:dyDescent="0.25">
      <c r="A1" s="7"/>
      <c r="B1" s="163" t="s">
        <v>165</v>
      </c>
      <c r="C1" s="163"/>
      <c r="D1" s="163"/>
      <c r="E1" s="163"/>
      <c r="F1" s="163"/>
      <c r="G1" s="163"/>
      <c r="H1" s="163"/>
      <c r="I1" s="163"/>
      <c r="J1" s="163"/>
      <c r="K1" s="130"/>
      <c r="L1" s="130"/>
      <c r="M1" s="130"/>
      <c r="N1" s="130"/>
      <c r="O1" s="130"/>
      <c r="P1" s="130"/>
      <c r="Q1" s="130"/>
      <c r="R1" s="165"/>
      <c r="S1" s="165"/>
      <c r="T1" s="165"/>
      <c r="U1" s="165"/>
      <c r="V1" s="165"/>
      <c r="W1" s="165"/>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c r="IX1" s="131"/>
      <c r="IY1" s="131"/>
      <c r="IZ1" s="131"/>
      <c r="JA1" s="131"/>
      <c r="JB1" s="131"/>
      <c r="JC1" s="131"/>
      <c r="JD1" s="131"/>
      <c r="JE1" s="131"/>
      <c r="JF1" s="131"/>
      <c r="JG1" s="131"/>
      <c r="JH1" s="131"/>
      <c r="JI1" s="131"/>
      <c r="JJ1" s="131"/>
      <c r="JK1" s="131"/>
      <c r="JL1" s="131"/>
      <c r="JM1" s="131"/>
      <c r="JN1" s="131"/>
      <c r="JO1" s="131"/>
      <c r="JP1" s="131"/>
      <c r="JQ1" s="131"/>
      <c r="JR1" s="131"/>
      <c r="JS1" s="131"/>
      <c r="JT1" s="131"/>
      <c r="JU1" s="131"/>
      <c r="JV1" s="131"/>
      <c r="JW1" s="131"/>
      <c r="JX1" s="131"/>
      <c r="JY1" s="131"/>
      <c r="JZ1" s="131"/>
      <c r="KA1" s="131"/>
      <c r="KB1" s="131"/>
      <c r="KC1" s="131"/>
      <c r="KD1" s="131"/>
      <c r="KE1" s="131"/>
      <c r="KF1" s="131"/>
      <c r="KG1" s="131"/>
      <c r="KH1" s="131"/>
      <c r="KI1" s="131"/>
      <c r="KJ1" s="131"/>
      <c r="KK1" s="131"/>
      <c r="KL1" s="131"/>
      <c r="KM1" s="131"/>
      <c r="KN1" s="131"/>
      <c r="KO1" s="131"/>
      <c r="KP1" s="131"/>
      <c r="KQ1" s="131"/>
      <c r="KR1" s="131"/>
      <c r="KS1" s="131"/>
      <c r="KT1" s="131"/>
      <c r="KU1" s="131"/>
      <c r="KV1" s="131"/>
      <c r="KW1" s="131"/>
      <c r="KX1" s="131"/>
      <c r="KY1" s="131"/>
      <c r="KZ1" s="131"/>
      <c r="LA1" s="131"/>
      <c r="LB1" s="131"/>
      <c r="LC1" s="131"/>
      <c r="LD1" s="131"/>
      <c r="LE1" s="131"/>
    </row>
    <row r="2" spans="1:317" ht="10.5" customHeight="1" x14ac:dyDescent="0.25">
      <c r="A2" s="7"/>
      <c r="B2" s="8"/>
      <c r="C2" s="8"/>
      <c r="D2" s="8"/>
      <c r="E2" s="8"/>
      <c r="F2" s="8"/>
      <c r="G2" s="9"/>
      <c r="H2" s="10"/>
      <c r="I2" s="11"/>
      <c r="J2" s="10"/>
      <c r="K2" s="10"/>
      <c r="L2" s="12"/>
      <c r="M2" s="13"/>
      <c r="N2" s="13"/>
      <c r="O2" s="13"/>
    </row>
    <row r="3" spans="1:317" ht="25.5" customHeight="1" x14ac:dyDescent="0.25">
      <c r="A3" s="7"/>
      <c r="B3" s="14" t="s">
        <v>167</v>
      </c>
      <c r="C3" s="14"/>
      <c r="D3" s="15"/>
      <c r="E3" s="15"/>
      <c r="F3" s="15"/>
      <c r="H3" s="16"/>
      <c r="I3" s="17"/>
      <c r="J3" s="18" t="s">
        <v>34</v>
      </c>
      <c r="K3" s="16"/>
      <c r="L3" s="166" t="s">
        <v>35</v>
      </c>
      <c r="M3" s="166"/>
      <c r="N3" s="166"/>
      <c r="O3" s="166"/>
      <c r="Q3" s="167" t="s">
        <v>36</v>
      </c>
      <c r="R3" s="167"/>
      <c r="S3" s="167"/>
      <c r="T3" s="167"/>
      <c r="V3" s="168" t="s">
        <v>166</v>
      </c>
      <c r="W3" s="168"/>
      <c r="X3" s="168"/>
      <c r="Y3" s="168"/>
      <c r="AA3" s="169"/>
      <c r="AB3" s="169"/>
      <c r="AC3" s="169"/>
      <c r="AD3" s="169"/>
      <c r="AF3" s="164"/>
      <c r="AG3" s="164"/>
      <c r="AH3" s="164"/>
      <c r="AI3" s="164"/>
    </row>
    <row r="4" spans="1:317" ht="10.5" customHeight="1" x14ac:dyDescent="0.25">
      <c r="A4" s="7"/>
      <c r="B4" s="14"/>
      <c r="C4" s="19"/>
      <c r="D4" s="15"/>
      <c r="E4" s="20"/>
      <c r="F4" s="20"/>
      <c r="I4" s="17"/>
      <c r="J4" s="16"/>
      <c r="K4" s="16"/>
      <c r="AP4" s="21"/>
      <c r="BM4" s="21"/>
    </row>
    <row r="5" spans="1:317" s="26" customFormat="1" ht="18" customHeight="1" x14ac:dyDescent="0.2">
      <c r="A5" s="22"/>
      <c r="B5" s="128" t="s">
        <v>38</v>
      </c>
      <c r="C5" s="23"/>
      <c r="D5" s="24">
        <v>45689</v>
      </c>
      <c r="E5" s="25"/>
      <c r="F5" s="25"/>
      <c r="H5" s="27"/>
      <c r="I5" s="28"/>
      <c r="J5" s="27"/>
      <c r="K5" s="27"/>
      <c r="L5" s="162" t="str">
        <f ca="1">TEXT(L6,"mmmm")</f>
        <v>febrero</v>
      </c>
      <c r="M5" s="162"/>
      <c r="N5" s="162"/>
      <c r="O5" s="162"/>
      <c r="P5" s="162"/>
      <c r="Q5" s="129" t="str">
        <f t="shared" ref="Q5:AO5" ca="1" si="0">IF(Q6=1,TEXT(Q6,"mmmm"),"")</f>
        <v/>
      </c>
      <c r="R5" s="129" t="str">
        <f t="shared" ca="1" si="0"/>
        <v/>
      </c>
      <c r="S5" s="129" t="str">
        <f t="shared" ca="1" si="0"/>
        <v/>
      </c>
      <c r="T5" s="129" t="str">
        <f t="shared" ca="1" si="0"/>
        <v/>
      </c>
      <c r="U5" s="129" t="str">
        <f t="shared" ca="1" si="0"/>
        <v/>
      </c>
      <c r="V5" s="129" t="str">
        <f t="shared" ca="1" si="0"/>
        <v/>
      </c>
      <c r="W5" s="129" t="str">
        <f t="shared" ca="1" si="0"/>
        <v/>
      </c>
      <c r="X5" s="129" t="str">
        <f t="shared" ca="1" si="0"/>
        <v/>
      </c>
      <c r="Y5" s="129" t="str">
        <f t="shared" ca="1" si="0"/>
        <v/>
      </c>
      <c r="Z5" s="129" t="str">
        <f t="shared" ca="1" si="0"/>
        <v/>
      </c>
      <c r="AA5" s="129" t="str">
        <f t="shared" ca="1" si="0"/>
        <v/>
      </c>
      <c r="AB5" s="129" t="str">
        <f t="shared" ca="1" si="0"/>
        <v/>
      </c>
      <c r="AC5" s="129" t="str">
        <f t="shared" ca="1" si="0"/>
        <v/>
      </c>
      <c r="AD5" s="129" t="str">
        <f t="shared" ca="1" si="0"/>
        <v/>
      </c>
      <c r="AE5" s="129" t="str">
        <f t="shared" ca="1" si="0"/>
        <v/>
      </c>
      <c r="AF5" s="129" t="str">
        <f t="shared" ca="1" si="0"/>
        <v/>
      </c>
      <c r="AG5" s="129" t="str">
        <f t="shared" ca="1" si="0"/>
        <v/>
      </c>
      <c r="AH5" s="129" t="str">
        <f t="shared" ca="1" si="0"/>
        <v/>
      </c>
      <c r="AI5" s="129" t="str">
        <f t="shared" ca="1" si="0"/>
        <v/>
      </c>
      <c r="AJ5" s="129" t="str">
        <f t="shared" ca="1" si="0"/>
        <v/>
      </c>
      <c r="AK5" s="129" t="str">
        <f t="shared" ca="1" si="0"/>
        <v/>
      </c>
      <c r="AL5" s="129" t="str">
        <f t="shared" ca="1" si="0"/>
        <v/>
      </c>
      <c r="AM5" s="129" t="str">
        <f t="shared" ca="1" si="0"/>
        <v/>
      </c>
      <c r="AN5" s="129" t="str">
        <f t="shared" ca="1" si="0"/>
        <v/>
      </c>
      <c r="AO5" s="129" t="str">
        <f t="shared" ca="1" si="0"/>
        <v/>
      </c>
      <c r="AP5" s="129" t="str">
        <f ca="1">IF(DAY(AP6)=1,TEXT(AP6,"mmmm"),"")</f>
        <v/>
      </c>
      <c r="AQ5" s="162" t="str">
        <f t="shared" ref="AQ5:DB5" ca="1" si="1">IF(DAY(AQ6)=1,TEXT(AQ6,"mmmm"),"")</f>
        <v/>
      </c>
      <c r="AR5" s="162" t="str">
        <f t="shared" ca="1" si="1"/>
        <v/>
      </c>
      <c r="AS5" s="162" t="str">
        <f t="shared" ca="1" si="1"/>
        <v/>
      </c>
      <c r="AT5" s="162" t="str">
        <f t="shared" ca="1" si="1"/>
        <v/>
      </c>
      <c r="AU5" s="162" t="str">
        <f t="shared" ca="1" si="1"/>
        <v/>
      </c>
      <c r="AV5" s="129" t="str">
        <f t="shared" ca="1" si="1"/>
        <v/>
      </c>
      <c r="AW5" s="129" t="str">
        <f t="shared" ca="1" si="1"/>
        <v/>
      </c>
      <c r="AX5" s="129" t="str">
        <f t="shared" ca="1" si="1"/>
        <v/>
      </c>
      <c r="AY5" s="129" t="str">
        <f t="shared" ca="1" si="1"/>
        <v/>
      </c>
      <c r="AZ5" s="129" t="str">
        <f t="shared" ca="1" si="1"/>
        <v/>
      </c>
      <c r="BA5" s="129" t="str">
        <f t="shared" ca="1" si="1"/>
        <v/>
      </c>
      <c r="BB5" s="129" t="str">
        <f t="shared" ca="1" si="1"/>
        <v/>
      </c>
      <c r="BC5" s="129" t="str">
        <f t="shared" ca="1" si="1"/>
        <v/>
      </c>
      <c r="BD5" s="129" t="str">
        <f t="shared" ca="1" si="1"/>
        <v/>
      </c>
      <c r="BE5" s="129" t="str">
        <f t="shared" ca="1" si="1"/>
        <v/>
      </c>
      <c r="BF5" s="129" t="str">
        <f t="shared" ca="1" si="1"/>
        <v/>
      </c>
      <c r="BG5" s="129" t="str">
        <f t="shared" ca="1" si="1"/>
        <v/>
      </c>
      <c r="BH5" s="129" t="str">
        <f t="shared" ca="1" si="1"/>
        <v/>
      </c>
      <c r="BI5" s="129" t="str">
        <f t="shared" ca="1" si="1"/>
        <v/>
      </c>
      <c r="BJ5" s="129" t="str">
        <f t="shared" ca="1" si="1"/>
        <v/>
      </c>
      <c r="BK5" s="129" t="str">
        <f t="shared" ca="1" si="1"/>
        <v/>
      </c>
      <c r="BL5" s="129" t="str">
        <f t="shared" ca="1" si="1"/>
        <v/>
      </c>
      <c r="BM5" s="129" t="str">
        <f t="shared" ca="1" si="1"/>
        <v/>
      </c>
      <c r="BN5" s="129" t="str">
        <f t="shared" ca="1" si="1"/>
        <v/>
      </c>
      <c r="BO5" s="129" t="str">
        <f t="shared" ca="1" si="1"/>
        <v/>
      </c>
      <c r="BP5" s="129" t="str">
        <f t="shared" ca="1" si="1"/>
        <v/>
      </c>
      <c r="BQ5" s="129" t="str">
        <f t="shared" ca="1" si="1"/>
        <v/>
      </c>
      <c r="BR5" s="129" t="str">
        <f t="shared" ca="1" si="1"/>
        <v/>
      </c>
      <c r="BS5" s="129" t="str">
        <f t="shared" ca="1" si="1"/>
        <v>abril</v>
      </c>
      <c r="BT5" s="129" t="str">
        <f t="shared" ca="1" si="1"/>
        <v/>
      </c>
      <c r="BU5" s="162" t="str">
        <f t="shared" ca="1" si="1"/>
        <v/>
      </c>
      <c r="BV5" s="162" t="str">
        <f t="shared" ca="1" si="1"/>
        <v/>
      </c>
      <c r="BW5" s="162" t="str">
        <f t="shared" ca="1" si="1"/>
        <v/>
      </c>
      <c r="BX5" s="162" t="str">
        <f t="shared" ca="1" si="1"/>
        <v/>
      </c>
      <c r="BY5" s="162" t="str">
        <f t="shared" ca="1" si="1"/>
        <v/>
      </c>
      <c r="BZ5" s="129" t="str">
        <f t="shared" ca="1" si="1"/>
        <v/>
      </c>
      <c r="CA5" s="129" t="str">
        <f t="shared" ca="1" si="1"/>
        <v/>
      </c>
      <c r="CB5" s="129" t="str">
        <f t="shared" ca="1" si="1"/>
        <v/>
      </c>
      <c r="CC5" s="129" t="str">
        <f t="shared" ca="1" si="1"/>
        <v/>
      </c>
      <c r="CD5" s="129" t="str">
        <f t="shared" ca="1" si="1"/>
        <v/>
      </c>
      <c r="CE5" s="129" t="str">
        <f t="shared" ca="1" si="1"/>
        <v/>
      </c>
      <c r="CF5" s="129" t="str">
        <f t="shared" ca="1" si="1"/>
        <v/>
      </c>
      <c r="CG5" s="129" t="str">
        <f t="shared" ca="1" si="1"/>
        <v/>
      </c>
      <c r="CH5" s="129" t="str">
        <f t="shared" ca="1" si="1"/>
        <v/>
      </c>
      <c r="CI5" s="129" t="str">
        <f t="shared" ca="1" si="1"/>
        <v/>
      </c>
      <c r="CJ5" s="129" t="str">
        <f t="shared" ca="1" si="1"/>
        <v/>
      </c>
      <c r="CK5" s="129" t="str">
        <f t="shared" ca="1" si="1"/>
        <v/>
      </c>
      <c r="CL5" s="129" t="str">
        <f t="shared" ca="1" si="1"/>
        <v/>
      </c>
      <c r="CM5" s="129" t="str">
        <f t="shared" ca="1" si="1"/>
        <v/>
      </c>
      <c r="CN5" s="129" t="str">
        <f t="shared" ca="1" si="1"/>
        <v/>
      </c>
      <c r="CO5" s="129" t="str">
        <f t="shared" ca="1" si="1"/>
        <v/>
      </c>
      <c r="CP5" s="129" t="str">
        <f t="shared" ca="1" si="1"/>
        <v/>
      </c>
      <c r="CQ5" s="129" t="str">
        <f t="shared" ca="1" si="1"/>
        <v/>
      </c>
      <c r="CR5" s="129" t="str">
        <f t="shared" ca="1" si="1"/>
        <v/>
      </c>
      <c r="CS5" s="129" t="str">
        <f t="shared" ca="1" si="1"/>
        <v/>
      </c>
      <c r="CT5" s="129" t="str">
        <f t="shared" ca="1" si="1"/>
        <v/>
      </c>
      <c r="CU5" s="129" t="str">
        <f t="shared" ca="1" si="1"/>
        <v/>
      </c>
      <c r="CV5" s="129" t="str">
        <f t="shared" ca="1" si="1"/>
        <v/>
      </c>
      <c r="CW5" s="129" t="str">
        <f t="shared" ca="1" si="1"/>
        <v>mayo</v>
      </c>
      <c r="CX5" s="129" t="str">
        <f t="shared" ca="1" si="1"/>
        <v/>
      </c>
      <c r="CY5" s="129" t="str">
        <f t="shared" ca="1" si="1"/>
        <v/>
      </c>
      <c r="CZ5" s="162" t="str">
        <f t="shared" ca="1" si="1"/>
        <v/>
      </c>
      <c r="DA5" s="162" t="str">
        <f t="shared" ca="1" si="1"/>
        <v/>
      </c>
      <c r="DB5" s="162" t="str">
        <f t="shared" ca="1" si="1"/>
        <v/>
      </c>
      <c r="DC5" s="162" t="str">
        <f t="shared" ref="DC5:FN5" ca="1" si="2">IF(DAY(DC6)=1,TEXT(DC6,"mmmm"),"")</f>
        <v/>
      </c>
      <c r="DD5" s="162" t="str">
        <f t="shared" ca="1" si="2"/>
        <v/>
      </c>
      <c r="DE5" s="129" t="str">
        <f t="shared" ca="1" si="2"/>
        <v/>
      </c>
      <c r="DF5" s="129" t="str">
        <f t="shared" ca="1" si="2"/>
        <v/>
      </c>
      <c r="DG5" s="129" t="str">
        <f t="shared" ca="1" si="2"/>
        <v/>
      </c>
      <c r="DH5" s="129" t="str">
        <f t="shared" ca="1" si="2"/>
        <v/>
      </c>
      <c r="DI5" s="129" t="str">
        <f t="shared" ca="1" si="2"/>
        <v/>
      </c>
      <c r="DJ5" s="129" t="str">
        <f t="shared" ca="1" si="2"/>
        <v/>
      </c>
      <c r="DK5" s="129" t="str">
        <f t="shared" ca="1" si="2"/>
        <v/>
      </c>
      <c r="DL5" s="129" t="str">
        <f t="shared" ca="1" si="2"/>
        <v/>
      </c>
      <c r="DM5" s="129" t="str">
        <f t="shared" ca="1" si="2"/>
        <v/>
      </c>
      <c r="DN5" s="129" t="str">
        <f t="shared" ca="1" si="2"/>
        <v/>
      </c>
      <c r="DO5" s="129" t="str">
        <f t="shared" ca="1" si="2"/>
        <v/>
      </c>
      <c r="DP5" s="129" t="str">
        <f t="shared" ca="1" si="2"/>
        <v/>
      </c>
      <c r="DQ5" s="129" t="str">
        <f t="shared" ca="1" si="2"/>
        <v/>
      </c>
      <c r="DR5" s="129" t="str">
        <f t="shared" ca="1" si="2"/>
        <v/>
      </c>
      <c r="DS5" s="129" t="str">
        <f t="shared" ca="1" si="2"/>
        <v/>
      </c>
      <c r="DT5" s="129" t="str">
        <f t="shared" ca="1" si="2"/>
        <v/>
      </c>
      <c r="DU5" s="129" t="str">
        <f t="shared" ca="1" si="2"/>
        <v/>
      </c>
      <c r="DV5" s="129" t="str">
        <f t="shared" ca="1" si="2"/>
        <v/>
      </c>
      <c r="DW5" s="129" t="str">
        <f t="shared" ca="1" si="2"/>
        <v/>
      </c>
      <c r="DX5" s="129" t="str">
        <f t="shared" ca="1" si="2"/>
        <v/>
      </c>
      <c r="DY5" s="129" t="str">
        <f t="shared" ca="1" si="2"/>
        <v/>
      </c>
      <c r="DZ5" s="129" t="str">
        <f t="shared" ca="1" si="2"/>
        <v/>
      </c>
      <c r="EA5" s="129" t="str">
        <f t="shared" ca="1" si="2"/>
        <v/>
      </c>
      <c r="EB5" s="129" t="str">
        <f t="shared" ca="1" si="2"/>
        <v>junio</v>
      </c>
      <c r="EC5" s="129" t="str">
        <f t="shared" ca="1" si="2"/>
        <v/>
      </c>
      <c r="ED5" s="162" t="str">
        <f t="shared" ca="1" si="2"/>
        <v/>
      </c>
      <c r="EE5" s="162" t="str">
        <f t="shared" ca="1" si="2"/>
        <v/>
      </c>
      <c r="EF5" s="162" t="str">
        <f t="shared" ca="1" si="2"/>
        <v/>
      </c>
      <c r="EG5" s="162" t="str">
        <f t="shared" ca="1" si="2"/>
        <v/>
      </c>
      <c r="EH5" s="162" t="str">
        <f t="shared" ca="1" si="2"/>
        <v/>
      </c>
      <c r="EI5" s="129" t="str">
        <f t="shared" ca="1" si="2"/>
        <v/>
      </c>
      <c r="EJ5" s="129" t="str">
        <f t="shared" ca="1" si="2"/>
        <v/>
      </c>
      <c r="EK5" s="129" t="str">
        <f t="shared" ca="1" si="2"/>
        <v/>
      </c>
      <c r="EL5" s="129" t="str">
        <f t="shared" ca="1" si="2"/>
        <v/>
      </c>
      <c r="EM5" s="129" t="str">
        <f t="shared" ca="1" si="2"/>
        <v/>
      </c>
      <c r="EN5" s="129" t="str">
        <f t="shared" ca="1" si="2"/>
        <v/>
      </c>
      <c r="EO5" s="129" t="str">
        <f t="shared" ca="1" si="2"/>
        <v/>
      </c>
      <c r="EP5" s="129" t="str">
        <f t="shared" ca="1" si="2"/>
        <v/>
      </c>
      <c r="EQ5" s="129" t="str">
        <f t="shared" ca="1" si="2"/>
        <v/>
      </c>
      <c r="ER5" s="129" t="str">
        <f t="shared" ca="1" si="2"/>
        <v/>
      </c>
      <c r="ES5" s="129" t="str">
        <f t="shared" ca="1" si="2"/>
        <v/>
      </c>
      <c r="ET5" s="129" t="str">
        <f t="shared" ca="1" si="2"/>
        <v/>
      </c>
      <c r="EU5" s="129" t="str">
        <f t="shared" ca="1" si="2"/>
        <v/>
      </c>
      <c r="EV5" s="129" t="str">
        <f t="shared" ca="1" si="2"/>
        <v/>
      </c>
      <c r="EW5" s="129" t="str">
        <f t="shared" ca="1" si="2"/>
        <v/>
      </c>
      <c r="EX5" s="129" t="str">
        <f t="shared" ca="1" si="2"/>
        <v/>
      </c>
      <c r="EY5" s="129" t="str">
        <f t="shared" ca="1" si="2"/>
        <v/>
      </c>
      <c r="EZ5" s="129" t="str">
        <f t="shared" ca="1" si="2"/>
        <v/>
      </c>
      <c r="FA5" s="129" t="str">
        <f t="shared" ca="1" si="2"/>
        <v/>
      </c>
      <c r="FB5" s="129" t="str">
        <f t="shared" ca="1" si="2"/>
        <v/>
      </c>
      <c r="FC5" s="129" t="str">
        <f t="shared" ca="1" si="2"/>
        <v/>
      </c>
      <c r="FD5" s="129" t="str">
        <f t="shared" ca="1" si="2"/>
        <v/>
      </c>
      <c r="FE5" s="129" t="str">
        <f t="shared" ca="1" si="2"/>
        <v/>
      </c>
      <c r="FF5" s="129" t="str">
        <f t="shared" ca="1" si="2"/>
        <v>julio</v>
      </c>
      <c r="FG5" s="129" t="str">
        <f t="shared" ca="1" si="2"/>
        <v/>
      </c>
      <c r="FH5" s="129" t="str">
        <f t="shared" ca="1" si="2"/>
        <v/>
      </c>
      <c r="FI5" s="162" t="str">
        <f t="shared" ca="1" si="2"/>
        <v/>
      </c>
      <c r="FJ5" s="162" t="str">
        <f t="shared" ca="1" si="2"/>
        <v/>
      </c>
      <c r="FK5" s="162" t="str">
        <f t="shared" ca="1" si="2"/>
        <v/>
      </c>
      <c r="FL5" s="162" t="str">
        <f t="shared" ca="1" si="2"/>
        <v/>
      </c>
      <c r="FM5" s="162" t="str">
        <f t="shared" ca="1" si="2"/>
        <v/>
      </c>
      <c r="FN5" s="129" t="str">
        <f t="shared" ca="1" si="2"/>
        <v/>
      </c>
      <c r="FO5" s="129" t="str">
        <f t="shared" ref="FO5:HZ5" ca="1" si="3">IF(DAY(FO6)=1,TEXT(FO6,"mmmm"),"")</f>
        <v/>
      </c>
      <c r="FP5" s="129" t="str">
        <f t="shared" ca="1" si="3"/>
        <v/>
      </c>
      <c r="FQ5" s="129" t="str">
        <f t="shared" ca="1" si="3"/>
        <v/>
      </c>
      <c r="FR5" s="129" t="str">
        <f t="shared" ca="1" si="3"/>
        <v/>
      </c>
      <c r="FS5" s="129" t="str">
        <f t="shared" ca="1" si="3"/>
        <v/>
      </c>
      <c r="FT5" s="129" t="str">
        <f t="shared" ca="1" si="3"/>
        <v/>
      </c>
      <c r="FU5" s="129" t="str">
        <f t="shared" ca="1" si="3"/>
        <v/>
      </c>
      <c r="FV5" s="129" t="str">
        <f t="shared" ca="1" si="3"/>
        <v/>
      </c>
      <c r="FW5" s="129" t="str">
        <f t="shared" ca="1" si="3"/>
        <v/>
      </c>
      <c r="FX5" s="129" t="str">
        <f t="shared" ca="1" si="3"/>
        <v/>
      </c>
      <c r="FY5" s="129" t="str">
        <f t="shared" ca="1" si="3"/>
        <v/>
      </c>
      <c r="FZ5" s="129" t="str">
        <f t="shared" ca="1" si="3"/>
        <v/>
      </c>
      <c r="GA5" s="129" t="str">
        <f t="shared" ca="1" si="3"/>
        <v/>
      </c>
      <c r="GB5" s="129" t="str">
        <f t="shared" ca="1" si="3"/>
        <v/>
      </c>
      <c r="GC5" s="129" t="str">
        <f t="shared" ca="1" si="3"/>
        <v/>
      </c>
      <c r="GD5" s="129" t="str">
        <f t="shared" ca="1" si="3"/>
        <v/>
      </c>
      <c r="GE5" s="129" t="str">
        <f t="shared" ca="1" si="3"/>
        <v/>
      </c>
      <c r="GF5" s="129" t="str">
        <f t="shared" ca="1" si="3"/>
        <v/>
      </c>
      <c r="GG5" s="129" t="str">
        <f t="shared" ca="1" si="3"/>
        <v/>
      </c>
      <c r="GH5" s="129" t="str">
        <f t="shared" ca="1" si="3"/>
        <v/>
      </c>
      <c r="GI5" s="129" t="str">
        <f t="shared" ca="1" si="3"/>
        <v/>
      </c>
      <c r="GJ5" s="129" t="str">
        <f t="shared" ca="1" si="3"/>
        <v/>
      </c>
      <c r="GK5" s="129" t="str">
        <f t="shared" ca="1" si="3"/>
        <v>agosto</v>
      </c>
      <c r="GL5" s="129" t="str">
        <f t="shared" ca="1" si="3"/>
        <v/>
      </c>
      <c r="GM5" s="129" t="str">
        <f t="shared" ca="1" si="3"/>
        <v/>
      </c>
      <c r="GN5" s="162" t="str">
        <f t="shared" ca="1" si="3"/>
        <v/>
      </c>
      <c r="GO5" s="162" t="str">
        <f t="shared" ca="1" si="3"/>
        <v/>
      </c>
      <c r="GP5" s="162" t="str">
        <f t="shared" ca="1" si="3"/>
        <v/>
      </c>
      <c r="GQ5" s="162" t="str">
        <f t="shared" ca="1" si="3"/>
        <v/>
      </c>
      <c r="GR5" s="162" t="str">
        <f t="shared" ca="1" si="3"/>
        <v/>
      </c>
      <c r="GS5" s="129" t="str">
        <f t="shared" ca="1" si="3"/>
        <v/>
      </c>
      <c r="GT5" s="129" t="str">
        <f t="shared" ca="1" si="3"/>
        <v/>
      </c>
      <c r="GU5" s="129" t="str">
        <f t="shared" ca="1" si="3"/>
        <v/>
      </c>
      <c r="GV5" s="129" t="str">
        <f t="shared" ca="1" si="3"/>
        <v/>
      </c>
      <c r="GW5" s="129" t="str">
        <f t="shared" ca="1" si="3"/>
        <v/>
      </c>
      <c r="GX5" s="129" t="str">
        <f t="shared" ca="1" si="3"/>
        <v/>
      </c>
      <c r="GY5" s="129" t="str">
        <f t="shared" ca="1" si="3"/>
        <v/>
      </c>
      <c r="GZ5" s="129" t="str">
        <f t="shared" ca="1" si="3"/>
        <v/>
      </c>
      <c r="HA5" s="129" t="str">
        <f t="shared" ca="1" si="3"/>
        <v/>
      </c>
      <c r="HB5" s="129" t="str">
        <f t="shared" ca="1" si="3"/>
        <v/>
      </c>
      <c r="HC5" s="129" t="str">
        <f t="shared" ca="1" si="3"/>
        <v/>
      </c>
      <c r="HD5" s="129" t="str">
        <f t="shared" ca="1" si="3"/>
        <v/>
      </c>
      <c r="HE5" s="129" t="str">
        <f t="shared" ca="1" si="3"/>
        <v/>
      </c>
      <c r="HF5" s="129" t="str">
        <f t="shared" ca="1" si="3"/>
        <v/>
      </c>
      <c r="HG5" s="129" t="str">
        <f t="shared" ca="1" si="3"/>
        <v/>
      </c>
      <c r="HH5" s="129" t="str">
        <f t="shared" ca="1" si="3"/>
        <v/>
      </c>
      <c r="HI5" s="129" t="str">
        <f t="shared" ca="1" si="3"/>
        <v/>
      </c>
      <c r="HJ5" s="129" t="str">
        <f t="shared" ca="1" si="3"/>
        <v/>
      </c>
      <c r="HK5" s="129" t="str">
        <f t="shared" ca="1" si="3"/>
        <v/>
      </c>
      <c r="HL5" s="129" t="str">
        <f t="shared" ca="1" si="3"/>
        <v/>
      </c>
      <c r="HM5" s="129" t="str">
        <f t="shared" ca="1" si="3"/>
        <v/>
      </c>
      <c r="HN5" s="129" t="str">
        <f t="shared" ca="1" si="3"/>
        <v/>
      </c>
      <c r="HO5" s="129" t="str">
        <f t="shared" ca="1" si="3"/>
        <v/>
      </c>
      <c r="HP5" s="129" t="str">
        <f t="shared" ca="1" si="3"/>
        <v>septiembre</v>
      </c>
      <c r="HQ5" s="129" t="str">
        <f t="shared" ca="1" si="3"/>
        <v/>
      </c>
      <c r="HR5" s="162" t="str">
        <f t="shared" ca="1" si="3"/>
        <v/>
      </c>
      <c r="HS5" s="162" t="str">
        <f t="shared" ca="1" si="3"/>
        <v/>
      </c>
      <c r="HT5" s="162" t="str">
        <f t="shared" ca="1" si="3"/>
        <v/>
      </c>
      <c r="HU5" s="162" t="str">
        <f t="shared" ca="1" si="3"/>
        <v/>
      </c>
      <c r="HV5" s="162" t="str">
        <f t="shared" ca="1" si="3"/>
        <v/>
      </c>
      <c r="HW5" s="129" t="str">
        <f t="shared" ca="1" si="3"/>
        <v/>
      </c>
      <c r="HX5" s="129" t="str">
        <f t="shared" ca="1" si="3"/>
        <v/>
      </c>
      <c r="HY5" s="129" t="str">
        <f t="shared" ca="1" si="3"/>
        <v/>
      </c>
      <c r="HZ5" s="129" t="str">
        <f t="shared" ca="1" si="3"/>
        <v/>
      </c>
      <c r="IA5" s="129" t="str">
        <f t="shared" ref="IA5:KL5" ca="1" si="4">IF(DAY(IA6)=1,TEXT(IA6,"mmmm"),"")</f>
        <v/>
      </c>
      <c r="IB5" s="129" t="str">
        <f t="shared" ca="1" si="4"/>
        <v/>
      </c>
      <c r="IC5" s="129" t="str">
        <f t="shared" ca="1" si="4"/>
        <v/>
      </c>
      <c r="ID5" s="129" t="str">
        <f t="shared" ca="1" si="4"/>
        <v/>
      </c>
      <c r="IE5" s="129" t="str">
        <f t="shared" ca="1" si="4"/>
        <v/>
      </c>
      <c r="IF5" s="129" t="str">
        <f t="shared" ca="1" si="4"/>
        <v/>
      </c>
      <c r="IG5" s="129" t="str">
        <f t="shared" ca="1" si="4"/>
        <v/>
      </c>
      <c r="IH5" s="129" t="str">
        <f t="shared" ca="1" si="4"/>
        <v/>
      </c>
      <c r="II5" s="129" t="str">
        <f t="shared" ca="1" si="4"/>
        <v/>
      </c>
      <c r="IJ5" s="129" t="str">
        <f t="shared" ca="1" si="4"/>
        <v/>
      </c>
      <c r="IK5" s="129" t="str">
        <f t="shared" ca="1" si="4"/>
        <v/>
      </c>
      <c r="IL5" s="129" t="str">
        <f t="shared" ca="1" si="4"/>
        <v/>
      </c>
      <c r="IM5" s="129" t="str">
        <f t="shared" ca="1" si="4"/>
        <v/>
      </c>
      <c r="IN5" s="129" t="str">
        <f t="shared" ca="1" si="4"/>
        <v/>
      </c>
      <c r="IO5" s="129" t="str">
        <f t="shared" ca="1" si="4"/>
        <v/>
      </c>
      <c r="IP5" s="129" t="str">
        <f t="shared" ca="1" si="4"/>
        <v/>
      </c>
      <c r="IQ5" s="129" t="str">
        <f t="shared" ca="1" si="4"/>
        <v/>
      </c>
      <c r="IR5" s="129" t="str">
        <f t="shared" ca="1" si="4"/>
        <v/>
      </c>
      <c r="IS5" s="129" t="str">
        <f t="shared" ca="1" si="4"/>
        <v/>
      </c>
      <c r="IT5" s="129" t="str">
        <f t="shared" ca="1" si="4"/>
        <v>octubre</v>
      </c>
      <c r="IU5" s="129" t="str">
        <f t="shared" ca="1" si="4"/>
        <v/>
      </c>
      <c r="IV5" s="129" t="str">
        <f t="shared" ca="1" si="4"/>
        <v/>
      </c>
      <c r="IW5" s="162" t="str">
        <f t="shared" ca="1" si="4"/>
        <v/>
      </c>
      <c r="IX5" s="162" t="str">
        <f t="shared" ca="1" si="4"/>
        <v/>
      </c>
      <c r="IY5" s="162" t="str">
        <f t="shared" ca="1" si="4"/>
        <v/>
      </c>
      <c r="IZ5" s="162" t="str">
        <f t="shared" ca="1" si="4"/>
        <v/>
      </c>
      <c r="JA5" s="162" t="str">
        <f t="shared" ca="1" si="4"/>
        <v/>
      </c>
      <c r="JB5" s="129" t="str">
        <f t="shared" ca="1" si="4"/>
        <v/>
      </c>
      <c r="JC5" s="129" t="str">
        <f t="shared" ca="1" si="4"/>
        <v/>
      </c>
      <c r="JD5" s="129" t="str">
        <f t="shared" ca="1" si="4"/>
        <v/>
      </c>
      <c r="JE5" s="129" t="str">
        <f t="shared" ca="1" si="4"/>
        <v/>
      </c>
      <c r="JF5" s="129" t="str">
        <f t="shared" ca="1" si="4"/>
        <v/>
      </c>
      <c r="JG5" s="129" t="str">
        <f t="shared" ca="1" si="4"/>
        <v/>
      </c>
      <c r="JH5" s="129" t="str">
        <f t="shared" ca="1" si="4"/>
        <v/>
      </c>
      <c r="JI5" s="129" t="str">
        <f t="shared" ca="1" si="4"/>
        <v/>
      </c>
      <c r="JJ5" s="129" t="str">
        <f t="shared" ca="1" si="4"/>
        <v/>
      </c>
      <c r="JK5" s="129" t="str">
        <f t="shared" ca="1" si="4"/>
        <v/>
      </c>
      <c r="JL5" s="129" t="str">
        <f t="shared" ca="1" si="4"/>
        <v/>
      </c>
      <c r="JM5" s="129" t="str">
        <f t="shared" ca="1" si="4"/>
        <v/>
      </c>
      <c r="JN5" s="129" t="str">
        <f t="shared" ca="1" si="4"/>
        <v/>
      </c>
      <c r="JO5" s="129" t="str">
        <f t="shared" ca="1" si="4"/>
        <v/>
      </c>
      <c r="JP5" s="129" t="str">
        <f t="shared" ca="1" si="4"/>
        <v/>
      </c>
      <c r="JQ5" s="129" t="str">
        <f t="shared" ca="1" si="4"/>
        <v/>
      </c>
      <c r="JR5" s="129" t="str">
        <f t="shared" ca="1" si="4"/>
        <v/>
      </c>
      <c r="JS5" s="129" t="str">
        <f t="shared" ca="1" si="4"/>
        <v/>
      </c>
      <c r="JT5" s="129" t="str">
        <f t="shared" ca="1" si="4"/>
        <v/>
      </c>
      <c r="JU5" s="129" t="str">
        <f t="shared" ca="1" si="4"/>
        <v/>
      </c>
      <c r="JV5" s="129" t="str">
        <f t="shared" ca="1" si="4"/>
        <v/>
      </c>
      <c r="JW5" s="129" t="str">
        <f t="shared" ca="1" si="4"/>
        <v/>
      </c>
      <c r="JX5" s="129" t="str">
        <f t="shared" ca="1" si="4"/>
        <v/>
      </c>
      <c r="JY5" s="129" t="str">
        <f t="shared" ca="1" si="4"/>
        <v>noviembre</v>
      </c>
      <c r="JZ5" s="129" t="str">
        <f t="shared" ca="1" si="4"/>
        <v/>
      </c>
      <c r="KA5" s="162" t="str">
        <f t="shared" ca="1" si="4"/>
        <v/>
      </c>
      <c r="KB5" s="162" t="str">
        <f t="shared" ca="1" si="4"/>
        <v/>
      </c>
      <c r="KC5" s="162" t="str">
        <f t="shared" ca="1" si="4"/>
        <v/>
      </c>
      <c r="KD5" s="162" t="str">
        <f t="shared" ca="1" si="4"/>
        <v/>
      </c>
      <c r="KE5" s="162" t="str">
        <f t="shared" ca="1" si="4"/>
        <v/>
      </c>
      <c r="KF5" s="29" t="str">
        <f t="shared" ca="1" si="4"/>
        <v/>
      </c>
      <c r="KG5" s="29" t="str">
        <f t="shared" ca="1" si="4"/>
        <v/>
      </c>
      <c r="KH5" s="29" t="str">
        <f t="shared" ca="1" si="4"/>
        <v/>
      </c>
      <c r="KI5" s="29" t="str">
        <f t="shared" ca="1" si="4"/>
        <v/>
      </c>
      <c r="KJ5" s="29" t="str">
        <f t="shared" ca="1" si="4"/>
        <v/>
      </c>
      <c r="KK5" s="29" t="str">
        <f t="shared" ca="1" si="4"/>
        <v/>
      </c>
      <c r="KL5" s="29" t="str">
        <f t="shared" ca="1" si="4"/>
        <v/>
      </c>
      <c r="KM5" s="29" t="str">
        <f t="shared" ref="KM5:KW5" ca="1" si="5">IF(DAY(KM6)=1,TEXT(KM6,"mmmm"),"")</f>
        <v/>
      </c>
      <c r="KN5" s="29" t="str">
        <f t="shared" ca="1" si="5"/>
        <v/>
      </c>
      <c r="KO5" s="29" t="str">
        <f t="shared" ca="1" si="5"/>
        <v/>
      </c>
      <c r="KP5" s="29" t="str">
        <f t="shared" ca="1" si="5"/>
        <v/>
      </c>
      <c r="KQ5" s="29" t="str">
        <f t="shared" ca="1" si="5"/>
        <v/>
      </c>
      <c r="KR5" s="29" t="str">
        <f t="shared" ca="1" si="5"/>
        <v/>
      </c>
      <c r="KS5" s="29" t="str">
        <f t="shared" ca="1" si="5"/>
        <v/>
      </c>
      <c r="KT5" s="29" t="str">
        <f t="shared" ca="1" si="5"/>
        <v/>
      </c>
      <c r="KU5" s="29" t="str">
        <f t="shared" ca="1" si="5"/>
        <v/>
      </c>
      <c r="KV5" s="29" t="str">
        <f t="shared" ca="1" si="5"/>
        <v/>
      </c>
      <c r="KW5" s="29" t="str">
        <f t="shared" ca="1" si="5"/>
        <v/>
      </c>
    </row>
    <row r="6" spans="1:317" ht="18" customHeight="1" x14ac:dyDescent="0.25">
      <c r="A6" s="7"/>
      <c r="B6" s="132" t="s">
        <v>188</v>
      </c>
      <c r="C6" s="30"/>
      <c r="D6" s="15">
        <v>0</v>
      </c>
      <c r="E6" s="20"/>
      <c r="F6" s="20"/>
      <c r="I6" s="16"/>
      <c r="J6" s="16"/>
      <c r="K6" s="31"/>
      <c r="L6" s="32">
        <f ca="1">IFERROR(Project_Start+Scrolling_Increment,TODAY())</f>
        <v>45689</v>
      </c>
      <c r="M6" s="33">
        <f ca="1">L6+1</f>
        <v>45690</v>
      </c>
      <c r="N6" s="33">
        <f t="shared" ref="N6:BY6" ca="1" si="6">M6+1</f>
        <v>45691</v>
      </c>
      <c r="O6" s="33">
        <f t="shared" ca="1" si="6"/>
        <v>45692</v>
      </c>
      <c r="P6" s="33">
        <f t="shared" ca="1" si="6"/>
        <v>45693</v>
      </c>
      <c r="Q6" s="33">
        <f t="shared" ca="1" si="6"/>
        <v>45694</v>
      </c>
      <c r="R6" s="34">
        <f t="shared" ca="1" si="6"/>
        <v>45695</v>
      </c>
      <c r="S6" s="33">
        <f ca="1">R6+1</f>
        <v>45696</v>
      </c>
      <c r="T6" s="33">
        <f ca="1">S6+1</f>
        <v>45697</v>
      </c>
      <c r="U6" s="33">
        <f t="shared" ca="1" si="6"/>
        <v>45698</v>
      </c>
      <c r="V6" s="33">
        <f t="shared" ca="1" si="6"/>
        <v>45699</v>
      </c>
      <c r="W6" s="33">
        <f t="shared" ca="1" si="6"/>
        <v>45700</v>
      </c>
      <c r="X6" s="33">
        <f t="shared" ca="1" si="6"/>
        <v>45701</v>
      </c>
      <c r="Y6" s="34">
        <f t="shared" ca="1" si="6"/>
        <v>45702</v>
      </c>
      <c r="Z6" s="33">
        <f ca="1">Y6+1</f>
        <v>45703</v>
      </c>
      <c r="AA6" s="33">
        <f ca="1">Z6+1</f>
        <v>45704</v>
      </c>
      <c r="AB6" s="33">
        <f t="shared" ca="1" si="6"/>
        <v>45705</v>
      </c>
      <c r="AC6" s="33">
        <f t="shared" ca="1" si="6"/>
        <v>45706</v>
      </c>
      <c r="AD6" s="33">
        <f t="shared" ca="1" si="6"/>
        <v>45707</v>
      </c>
      <c r="AE6" s="33">
        <f t="shared" ca="1" si="6"/>
        <v>45708</v>
      </c>
      <c r="AF6" s="34">
        <f t="shared" ca="1" si="6"/>
        <v>45709</v>
      </c>
      <c r="AG6" s="33">
        <f ca="1">AF6+1</f>
        <v>45710</v>
      </c>
      <c r="AH6" s="33">
        <f ca="1">AG6+1</f>
        <v>45711</v>
      </c>
      <c r="AI6" s="33">
        <f t="shared" ca="1" si="6"/>
        <v>45712</v>
      </c>
      <c r="AJ6" s="33">
        <f t="shared" ca="1" si="6"/>
        <v>45713</v>
      </c>
      <c r="AK6" s="33">
        <f t="shared" ca="1" si="6"/>
        <v>45714</v>
      </c>
      <c r="AL6" s="33">
        <f t="shared" ca="1" si="6"/>
        <v>45715</v>
      </c>
      <c r="AM6" s="34">
        <f t="shared" ca="1" si="6"/>
        <v>45716</v>
      </c>
      <c r="AN6" s="33">
        <f ca="1">AM6+1</f>
        <v>45717</v>
      </c>
      <c r="AO6" s="33">
        <f ca="1">AN6+1</f>
        <v>45718</v>
      </c>
      <c r="AP6" s="33">
        <f t="shared" ca="1" si="6"/>
        <v>45719</v>
      </c>
      <c r="AQ6" s="33">
        <f t="shared" ca="1" si="6"/>
        <v>45720</v>
      </c>
      <c r="AR6" s="33">
        <f t="shared" ca="1" si="6"/>
        <v>45721</v>
      </c>
      <c r="AS6" s="33">
        <f t="shared" ca="1" si="6"/>
        <v>45722</v>
      </c>
      <c r="AT6" s="33">
        <f t="shared" ca="1" si="6"/>
        <v>45723</v>
      </c>
      <c r="AU6" s="33">
        <f t="shared" ca="1" si="6"/>
        <v>45724</v>
      </c>
      <c r="AV6" s="33">
        <f t="shared" ca="1" si="6"/>
        <v>45725</v>
      </c>
      <c r="AW6" s="33">
        <f t="shared" ca="1" si="6"/>
        <v>45726</v>
      </c>
      <c r="AX6" s="33">
        <f t="shared" ca="1" si="6"/>
        <v>45727</v>
      </c>
      <c r="AY6" s="33">
        <f t="shared" ca="1" si="6"/>
        <v>45728</v>
      </c>
      <c r="AZ6" s="33">
        <f t="shared" ca="1" si="6"/>
        <v>45729</v>
      </c>
      <c r="BA6" s="33">
        <f t="shared" ca="1" si="6"/>
        <v>45730</v>
      </c>
      <c r="BB6" s="33">
        <f t="shared" ca="1" si="6"/>
        <v>45731</v>
      </c>
      <c r="BC6" s="33">
        <f t="shared" ca="1" si="6"/>
        <v>45732</v>
      </c>
      <c r="BD6" s="33">
        <f t="shared" ca="1" si="6"/>
        <v>45733</v>
      </c>
      <c r="BE6" s="33">
        <f t="shared" ca="1" si="6"/>
        <v>45734</v>
      </c>
      <c r="BF6" s="33">
        <f t="shared" ca="1" si="6"/>
        <v>45735</v>
      </c>
      <c r="BG6" s="33">
        <f t="shared" ca="1" si="6"/>
        <v>45736</v>
      </c>
      <c r="BH6" s="33">
        <f t="shared" ca="1" si="6"/>
        <v>45737</v>
      </c>
      <c r="BI6" s="33">
        <f t="shared" ca="1" si="6"/>
        <v>45738</v>
      </c>
      <c r="BJ6" s="33">
        <f t="shared" ca="1" si="6"/>
        <v>45739</v>
      </c>
      <c r="BK6" s="33">
        <f t="shared" ca="1" si="6"/>
        <v>45740</v>
      </c>
      <c r="BL6" s="33">
        <f t="shared" ca="1" si="6"/>
        <v>45741</v>
      </c>
      <c r="BM6" s="33">
        <f t="shared" ca="1" si="6"/>
        <v>45742</v>
      </c>
      <c r="BN6" s="33">
        <f t="shared" ca="1" si="6"/>
        <v>45743</v>
      </c>
      <c r="BO6" s="33">
        <f t="shared" ca="1" si="6"/>
        <v>45744</v>
      </c>
      <c r="BP6" s="33">
        <f t="shared" ca="1" si="6"/>
        <v>45745</v>
      </c>
      <c r="BQ6" s="33">
        <f t="shared" ca="1" si="6"/>
        <v>45746</v>
      </c>
      <c r="BR6" s="33">
        <f t="shared" ca="1" si="6"/>
        <v>45747</v>
      </c>
      <c r="BS6" s="33">
        <f t="shared" ca="1" si="6"/>
        <v>45748</v>
      </c>
      <c r="BT6" s="33">
        <f t="shared" ca="1" si="6"/>
        <v>45749</v>
      </c>
      <c r="BU6" s="33">
        <f t="shared" ca="1" si="6"/>
        <v>45750</v>
      </c>
      <c r="BV6" s="33">
        <f t="shared" ca="1" si="6"/>
        <v>45751</v>
      </c>
      <c r="BW6" s="33">
        <f t="shared" ca="1" si="6"/>
        <v>45752</v>
      </c>
      <c r="BX6" s="33">
        <f t="shared" ca="1" si="6"/>
        <v>45753</v>
      </c>
      <c r="BY6" s="33">
        <f t="shared" ca="1" si="6"/>
        <v>45754</v>
      </c>
      <c r="BZ6" s="33">
        <f t="shared" ref="BZ6:EK6" ca="1" si="7">BY6+1</f>
        <v>45755</v>
      </c>
      <c r="CA6" s="33">
        <f t="shared" ca="1" si="7"/>
        <v>45756</v>
      </c>
      <c r="CB6" s="33">
        <f t="shared" ca="1" si="7"/>
        <v>45757</v>
      </c>
      <c r="CC6" s="33">
        <f t="shared" ca="1" si="7"/>
        <v>45758</v>
      </c>
      <c r="CD6" s="33">
        <f t="shared" ca="1" si="7"/>
        <v>45759</v>
      </c>
      <c r="CE6" s="33">
        <f t="shared" ca="1" si="7"/>
        <v>45760</v>
      </c>
      <c r="CF6" s="33">
        <f t="shared" ca="1" si="7"/>
        <v>45761</v>
      </c>
      <c r="CG6" s="33">
        <f t="shared" ca="1" si="7"/>
        <v>45762</v>
      </c>
      <c r="CH6" s="33">
        <f t="shared" ca="1" si="7"/>
        <v>45763</v>
      </c>
      <c r="CI6" s="33">
        <f t="shared" ca="1" si="7"/>
        <v>45764</v>
      </c>
      <c r="CJ6" s="33">
        <f t="shared" ca="1" si="7"/>
        <v>45765</v>
      </c>
      <c r="CK6" s="33">
        <f t="shared" ca="1" si="7"/>
        <v>45766</v>
      </c>
      <c r="CL6" s="33">
        <f t="shared" ca="1" si="7"/>
        <v>45767</v>
      </c>
      <c r="CM6" s="33">
        <f t="shared" ca="1" si="7"/>
        <v>45768</v>
      </c>
      <c r="CN6" s="33">
        <f t="shared" ca="1" si="7"/>
        <v>45769</v>
      </c>
      <c r="CO6" s="33">
        <f t="shared" ca="1" si="7"/>
        <v>45770</v>
      </c>
      <c r="CP6" s="33">
        <f t="shared" ca="1" si="7"/>
        <v>45771</v>
      </c>
      <c r="CQ6" s="33">
        <f t="shared" ca="1" si="7"/>
        <v>45772</v>
      </c>
      <c r="CR6" s="33">
        <f t="shared" ca="1" si="7"/>
        <v>45773</v>
      </c>
      <c r="CS6" s="33">
        <f t="shared" ca="1" si="7"/>
        <v>45774</v>
      </c>
      <c r="CT6" s="33">
        <f t="shared" ca="1" si="7"/>
        <v>45775</v>
      </c>
      <c r="CU6" s="33">
        <f t="shared" ca="1" si="7"/>
        <v>45776</v>
      </c>
      <c r="CV6" s="33">
        <f t="shared" ca="1" si="7"/>
        <v>45777</v>
      </c>
      <c r="CW6" s="33">
        <f t="shared" ca="1" si="7"/>
        <v>45778</v>
      </c>
      <c r="CX6" s="33">
        <f t="shared" ca="1" si="7"/>
        <v>45779</v>
      </c>
      <c r="CY6" s="33">
        <f t="shared" ca="1" si="7"/>
        <v>45780</v>
      </c>
      <c r="CZ6" s="33">
        <f t="shared" ca="1" si="7"/>
        <v>45781</v>
      </c>
      <c r="DA6" s="33">
        <f t="shared" ca="1" si="7"/>
        <v>45782</v>
      </c>
      <c r="DB6" s="33">
        <f t="shared" ca="1" si="7"/>
        <v>45783</v>
      </c>
      <c r="DC6" s="33">
        <f t="shared" ca="1" si="7"/>
        <v>45784</v>
      </c>
      <c r="DD6" s="33">
        <f t="shared" ca="1" si="7"/>
        <v>45785</v>
      </c>
      <c r="DE6" s="33">
        <f t="shared" ca="1" si="7"/>
        <v>45786</v>
      </c>
      <c r="DF6" s="33">
        <f t="shared" ca="1" si="7"/>
        <v>45787</v>
      </c>
      <c r="DG6" s="33">
        <f t="shared" ca="1" si="7"/>
        <v>45788</v>
      </c>
      <c r="DH6" s="33">
        <f t="shared" ca="1" si="7"/>
        <v>45789</v>
      </c>
      <c r="DI6" s="33">
        <f t="shared" ca="1" si="7"/>
        <v>45790</v>
      </c>
      <c r="DJ6" s="33">
        <f t="shared" ca="1" si="7"/>
        <v>45791</v>
      </c>
      <c r="DK6" s="33">
        <f t="shared" ca="1" si="7"/>
        <v>45792</v>
      </c>
      <c r="DL6" s="33">
        <f t="shared" ca="1" si="7"/>
        <v>45793</v>
      </c>
      <c r="DM6" s="33">
        <f t="shared" ca="1" si="7"/>
        <v>45794</v>
      </c>
      <c r="DN6" s="33">
        <f t="shared" ca="1" si="7"/>
        <v>45795</v>
      </c>
      <c r="DO6" s="33">
        <f t="shared" ca="1" si="7"/>
        <v>45796</v>
      </c>
      <c r="DP6" s="33">
        <f t="shared" ca="1" si="7"/>
        <v>45797</v>
      </c>
      <c r="DQ6" s="33">
        <f t="shared" ca="1" si="7"/>
        <v>45798</v>
      </c>
      <c r="DR6" s="33">
        <f t="shared" ca="1" si="7"/>
        <v>45799</v>
      </c>
      <c r="DS6" s="33">
        <f t="shared" ca="1" si="7"/>
        <v>45800</v>
      </c>
      <c r="DT6" s="33">
        <f t="shared" ca="1" si="7"/>
        <v>45801</v>
      </c>
      <c r="DU6" s="33">
        <f t="shared" ca="1" si="7"/>
        <v>45802</v>
      </c>
      <c r="DV6" s="33">
        <f t="shared" ca="1" si="7"/>
        <v>45803</v>
      </c>
      <c r="DW6" s="33">
        <f t="shared" ca="1" si="7"/>
        <v>45804</v>
      </c>
      <c r="DX6" s="33">
        <f t="shared" ca="1" si="7"/>
        <v>45805</v>
      </c>
      <c r="DY6" s="33">
        <f t="shared" ca="1" si="7"/>
        <v>45806</v>
      </c>
      <c r="DZ6" s="33">
        <f t="shared" ca="1" si="7"/>
        <v>45807</v>
      </c>
      <c r="EA6" s="33">
        <f t="shared" ca="1" si="7"/>
        <v>45808</v>
      </c>
      <c r="EB6" s="33">
        <f t="shared" ca="1" si="7"/>
        <v>45809</v>
      </c>
      <c r="EC6" s="33">
        <f t="shared" ca="1" si="7"/>
        <v>45810</v>
      </c>
      <c r="ED6" s="33">
        <f t="shared" ca="1" si="7"/>
        <v>45811</v>
      </c>
      <c r="EE6" s="33">
        <f t="shared" ca="1" si="7"/>
        <v>45812</v>
      </c>
      <c r="EF6" s="33">
        <f t="shared" ca="1" si="7"/>
        <v>45813</v>
      </c>
      <c r="EG6" s="33">
        <f t="shared" ca="1" si="7"/>
        <v>45814</v>
      </c>
      <c r="EH6" s="33">
        <f t="shared" ca="1" si="7"/>
        <v>45815</v>
      </c>
      <c r="EI6" s="33">
        <f t="shared" ca="1" si="7"/>
        <v>45816</v>
      </c>
      <c r="EJ6" s="33">
        <f t="shared" ca="1" si="7"/>
        <v>45817</v>
      </c>
      <c r="EK6" s="33">
        <f t="shared" ca="1" si="7"/>
        <v>45818</v>
      </c>
      <c r="EL6" s="33">
        <f t="shared" ref="EL6:GW6" ca="1" si="8">EK6+1</f>
        <v>45819</v>
      </c>
      <c r="EM6" s="33">
        <f t="shared" ca="1" si="8"/>
        <v>45820</v>
      </c>
      <c r="EN6" s="33">
        <f t="shared" ca="1" si="8"/>
        <v>45821</v>
      </c>
      <c r="EO6" s="33">
        <f t="shared" ca="1" si="8"/>
        <v>45822</v>
      </c>
      <c r="EP6" s="33">
        <f t="shared" ca="1" si="8"/>
        <v>45823</v>
      </c>
      <c r="EQ6" s="33">
        <f t="shared" ca="1" si="8"/>
        <v>45824</v>
      </c>
      <c r="ER6" s="33">
        <f t="shared" ca="1" si="8"/>
        <v>45825</v>
      </c>
      <c r="ES6" s="33">
        <f t="shared" ca="1" si="8"/>
        <v>45826</v>
      </c>
      <c r="ET6" s="33">
        <f t="shared" ca="1" si="8"/>
        <v>45827</v>
      </c>
      <c r="EU6" s="33">
        <f t="shared" ca="1" si="8"/>
        <v>45828</v>
      </c>
      <c r="EV6" s="33">
        <f t="shared" ca="1" si="8"/>
        <v>45829</v>
      </c>
      <c r="EW6" s="33">
        <f t="shared" ca="1" si="8"/>
        <v>45830</v>
      </c>
      <c r="EX6" s="33">
        <f t="shared" ca="1" si="8"/>
        <v>45831</v>
      </c>
      <c r="EY6" s="33">
        <f t="shared" ca="1" si="8"/>
        <v>45832</v>
      </c>
      <c r="EZ6" s="33">
        <f t="shared" ca="1" si="8"/>
        <v>45833</v>
      </c>
      <c r="FA6" s="33">
        <f t="shared" ca="1" si="8"/>
        <v>45834</v>
      </c>
      <c r="FB6" s="33">
        <f t="shared" ca="1" si="8"/>
        <v>45835</v>
      </c>
      <c r="FC6" s="33">
        <f t="shared" ca="1" si="8"/>
        <v>45836</v>
      </c>
      <c r="FD6" s="33">
        <f t="shared" ca="1" si="8"/>
        <v>45837</v>
      </c>
      <c r="FE6" s="33">
        <f t="shared" ca="1" si="8"/>
        <v>45838</v>
      </c>
      <c r="FF6" s="33">
        <f t="shared" ca="1" si="8"/>
        <v>45839</v>
      </c>
      <c r="FG6" s="33">
        <f t="shared" ca="1" si="8"/>
        <v>45840</v>
      </c>
      <c r="FH6" s="33">
        <f t="shared" ca="1" si="8"/>
        <v>45841</v>
      </c>
      <c r="FI6" s="33">
        <f t="shared" ca="1" si="8"/>
        <v>45842</v>
      </c>
      <c r="FJ6" s="33">
        <f t="shared" ca="1" si="8"/>
        <v>45843</v>
      </c>
      <c r="FK6" s="33">
        <f t="shared" ca="1" si="8"/>
        <v>45844</v>
      </c>
      <c r="FL6" s="33">
        <f t="shared" ca="1" si="8"/>
        <v>45845</v>
      </c>
      <c r="FM6" s="33">
        <f t="shared" ca="1" si="8"/>
        <v>45846</v>
      </c>
      <c r="FN6" s="33">
        <f t="shared" ca="1" si="8"/>
        <v>45847</v>
      </c>
      <c r="FO6" s="33">
        <f t="shared" ca="1" si="8"/>
        <v>45848</v>
      </c>
      <c r="FP6" s="33">
        <f t="shared" ca="1" si="8"/>
        <v>45849</v>
      </c>
      <c r="FQ6" s="33">
        <f t="shared" ca="1" si="8"/>
        <v>45850</v>
      </c>
      <c r="FR6" s="33">
        <f t="shared" ca="1" si="8"/>
        <v>45851</v>
      </c>
      <c r="FS6" s="33">
        <f t="shared" ca="1" si="8"/>
        <v>45852</v>
      </c>
      <c r="FT6" s="33">
        <f t="shared" ca="1" si="8"/>
        <v>45853</v>
      </c>
      <c r="FU6" s="33">
        <f t="shared" ca="1" si="8"/>
        <v>45854</v>
      </c>
      <c r="FV6" s="33">
        <f t="shared" ca="1" si="8"/>
        <v>45855</v>
      </c>
      <c r="FW6" s="33">
        <f t="shared" ca="1" si="8"/>
        <v>45856</v>
      </c>
      <c r="FX6" s="33">
        <f t="shared" ca="1" si="8"/>
        <v>45857</v>
      </c>
      <c r="FY6" s="33">
        <f t="shared" ca="1" si="8"/>
        <v>45858</v>
      </c>
      <c r="FZ6" s="33">
        <f t="shared" ca="1" si="8"/>
        <v>45859</v>
      </c>
      <c r="GA6" s="33">
        <f t="shared" ca="1" si="8"/>
        <v>45860</v>
      </c>
      <c r="GB6" s="33">
        <f t="shared" ca="1" si="8"/>
        <v>45861</v>
      </c>
      <c r="GC6" s="33">
        <f t="shared" ca="1" si="8"/>
        <v>45862</v>
      </c>
      <c r="GD6" s="33">
        <f t="shared" ca="1" si="8"/>
        <v>45863</v>
      </c>
      <c r="GE6" s="33">
        <f t="shared" ca="1" si="8"/>
        <v>45864</v>
      </c>
      <c r="GF6" s="33">
        <f t="shared" ca="1" si="8"/>
        <v>45865</v>
      </c>
      <c r="GG6" s="33">
        <f t="shared" ca="1" si="8"/>
        <v>45866</v>
      </c>
      <c r="GH6" s="33">
        <f t="shared" ca="1" si="8"/>
        <v>45867</v>
      </c>
      <c r="GI6" s="33">
        <f t="shared" ca="1" si="8"/>
        <v>45868</v>
      </c>
      <c r="GJ6" s="33">
        <f t="shared" ca="1" si="8"/>
        <v>45869</v>
      </c>
      <c r="GK6" s="33">
        <f t="shared" ca="1" si="8"/>
        <v>45870</v>
      </c>
      <c r="GL6" s="33">
        <f t="shared" ca="1" si="8"/>
        <v>45871</v>
      </c>
      <c r="GM6" s="33">
        <f t="shared" ca="1" si="8"/>
        <v>45872</v>
      </c>
      <c r="GN6" s="33">
        <f t="shared" ca="1" si="8"/>
        <v>45873</v>
      </c>
      <c r="GO6" s="33">
        <f t="shared" ca="1" si="8"/>
        <v>45874</v>
      </c>
      <c r="GP6" s="33">
        <f t="shared" ca="1" si="8"/>
        <v>45875</v>
      </c>
      <c r="GQ6" s="33">
        <f t="shared" ca="1" si="8"/>
        <v>45876</v>
      </c>
      <c r="GR6" s="33">
        <f t="shared" ca="1" si="8"/>
        <v>45877</v>
      </c>
      <c r="GS6" s="33">
        <f t="shared" ca="1" si="8"/>
        <v>45878</v>
      </c>
      <c r="GT6" s="33">
        <f t="shared" ca="1" si="8"/>
        <v>45879</v>
      </c>
      <c r="GU6" s="33">
        <f t="shared" ca="1" si="8"/>
        <v>45880</v>
      </c>
      <c r="GV6" s="33">
        <f t="shared" ca="1" si="8"/>
        <v>45881</v>
      </c>
      <c r="GW6" s="33">
        <f t="shared" ca="1" si="8"/>
        <v>45882</v>
      </c>
      <c r="GX6" s="33">
        <f t="shared" ref="GX6:JI6" ca="1" si="9">GW6+1</f>
        <v>45883</v>
      </c>
      <c r="GY6" s="33">
        <f t="shared" ca="1" si="9"/>
        <v>45884</v>
      </c>
      <c r="GZ6" s="33">
        <f t="shared" ca="1" si="9"/>
        <v>45885</v>
      </c>
      <c r="HA6" s="33">
        <f t="shared" ca="1" si="9"/>
        <v>45886</v>
      </c>
      <c r="HB6" s="33">
        <f t="shared" ca="1" si="9"/>
        <v>45887</v>
      </c>
      <c r="HC6" s="33">
        <f t="shared" ca="1" si="9"/>
        <v>45888</v>
      </c>
      <c r="HD6" s="33">
        <f t="shared" ca="1" si="9"/>
        <v>45889</v>
      </c>
      <c r="HE6" s="33">
        <f t="shared" ca="1" si="9"/>
        <v>45890</v>
      </c>
      <c r="HF6" s="33">
        <f t="shared" ca="1" si="9"/>
        <v>45891</v>
      </c>
      <c r="HG6" s="33">
        <f t="shared" ca="1" si="9"/>
        <v>45892</v>
      </c>
      <c r="HH6" s="33">
        <f t="shared" ca="1" si="9"/>
        <v>45893</v>
      </c>
      <c r="HI6" s="33">
        <f t="shared" ca="1" si="9"/>
        <v>45894</v>
      </c>
      <c r="HJ6" s="33">
        <f t="shared" ca="1" si="9"/>
        <v>45895</v>
      </c>
      <c r="HK6" s="33">
        <f t="shared" ca="1" si="9"/>
        <v>45896</v>
      </c>
      <c r="HL6" s="33">
        <f t="shared" ca="1" si="9"/>
        <v>45897</v>
      </c>
      <c r="HM6" s="33">
        <f t="shared" ca="1" si="9"/>
        <v>45898</v>
      </c>
      <c r="HN6" s="33">
        <f t="shared" ca="1" si="9"/>
        <v>45899</v>
      </c>
      <c r="HO6" s="33">
        <f t="shared" ca="1" si="9"/>
        <v>45900</v>
      </c>
      <c r="HP6" s="33">
        <f t="shared" ca="1" si="9"/>
        <v>45901</v>
      </c>
      <c r="HQ6" s="33">
        <f t="shared" ca="1" si="9"/>
        <v>45902</v>
      </c>
      <c r="HR6" s="33">
        <f t="shared" ca="1" si="9"/>
        <v>45903</v>
      </c>
      <c r="HS6" s="33">
        <f t="shared" ca="1" si="9"/>
        <v>45904</v>
      </c>
      <c r="HT6" s="33">
        <f t="shared" ca="1" si="9"/>
        <v>45905</v>
      </c>
      <c r="HU6" s="33">
        <f t="shared" ca="1" si="9"/>
        <v>45906</v>
      </c>
      <c r="HV6" s="33">
        <f t="shared" ca="1" si="9"/>
        <v>45907</v>
      </c>
      <c r="HW6" s="33">
        <f t="shared" ca="1" si="9"/>
        <v>45908</v>
      </c>
      <c r="HX6" s="33">
        <f t="shared" ca="1" si="9"/>
        <v>45909</v>
      </c>
      <c r="HY6" s="33">
        <f t="shared" ca="1" si="9"/>
        <v>45910</v>
      </c>
      <c r="HZ6" s="33">
        <f t="shared" ca="1" si="9"/>
        <v>45911</v>
      </c>
      <c r="IA6" s="33">
        <f t="shared" ca="1" si="9"/>
        <v>45912</v>
      </c>
      <c r="IB6" s="33">
        <f t="shared" ca="1" si="9"/>
        <v>45913</v>
      </c>
      <c r="IC6" s="33">
        <f t="shared" ca="1" si="9"/>
        <v>45914</v>
      </c>
      <c r="ID6" s="33">
        <f t="shared" ca="1" si="9"/>
        <v>45915</v>
      </c>
      <c r="IE6" s="33">
        <f t="shared" ca="1" si="9"/>
        <v>45916</v>
      </c>
      <c r="IF6" s="33">
        <f t="shared" ca="1" si="9"/>
        <v>45917</v>
      </c>
      <c r="IG6" s="33">
        <f t="shared" ca="1" si="9"/>
        <v>45918</v>
      </c>
      <c r="IH6" s="33">
        <f t="shared" ca="1" si="9"/>
        <v>45919</v>
      </c>
      <c r="II6" s="33">
        <f t="shared" ca="1" si="9"/>
        <v>45920</v>
      </c>
      <c r="IJ6" s="33">
        <f t="shared" ca="1" si="9"/>
        <v>45921</v>
      </c>
      <c r="IK6" s="33">
        <f t="shared" ca="1" si="9"/>
        <v>45922</v>
      </c>
      <c r="IL6" s="33">
        <f t="shared" ca="1" si="9"/>
        <v>45923</v>
      </c>
      <c r="IM6" s="33">
        <f t="shared" ca="1" si="9"/>
        <v>45924</v>
      </c>
      <c r="IN6" s="33">
        <f t="shared" ca="1" si="9"/>
        <v>45925</v>
      </c>
      <c r="IO6" s="33">
        <f t="shared" ca="1" si="9"/>
        <v>45926</v>
      </c>
      <c r="IP6" s="33">
        <f t="shared" ca="1" si="9"/>
        <v>45927</v>
      </c>
      <c r="IQ6" s="33">
        <f t="shared" ca="1" si="9"/>
        <v>45928</v>
      </c>
      <c r="IR6" s="33">
        <f t="shared" ca="1" si="9"/>
        <v>45929</v>
      </c>
      <c r="IS6" s="33">
        <f t="shared" ca="1" si="9"/>
        <v>45930</v>
      </c>
      <c r="IT6" s="33">
        <f t="shared" ca="1" si="9"/>
        <v>45931</v>
      </c>
      <c r="IU6" s="33">
        <f t="shared" ca="1" si="9"/>
        <v>45932</v>
      </c>
      <c r="IV6" s="33">
        <f t="shared" ca="1" si="9"/>
        <v>45933</v>
      </c>
      <c r="IW6" s="33">
        <f t="shared" ca="1" si="9"/>
        <v>45934</v>
      </c>
      <c r="IX6" s="33">
        <f t="shared" ca="1" si="9"/>
        <v>45935</v>
      </c>
      <c r="IY6" s="33">
        <f t="shared" ca="1" si="9"/>
        <v>45936</v>
      </c>
      <c r="IZ6" s="33">
        <f t="shared" ca="1" si="9"/>
        <v>45937</v>
      </c>
      <c r="JA6" s="33">
        <f t="shared" ca="1" si="9"/>
        <v>45938</v>
      </c>
      <c r="JB6" s="33">
        <f t="shared" ca="1" si="9"/>
        <v>45939</v>
      </c>
      <c r="JC6" s="33">
        <f t="shared" ca="1" si="9"/>
        <v>45940</v>
      </c>
      <c r="JD6" s="33">
        <f t="shared" ca="1" si="9"/>
        <v>45941</v>
      </c>
      <c r="JE6" s="33">
        <f t="shared" ca="1" si="9"/>
        <v>45942</v>
      </c>
      <c r="JF6" s="33">
        <f t="shared" ca="1" si="9"/>
        <v>45943</v>
      </c>
      <c r="JG6" s="33">
        <f t="shared" ca="1" si="9"/>
        <v>45944</v>
      </c>
      <c r="JH6" s="33">
        <f t="shared" ca="1" si="9"/>
        <v>45945</v>
      </c>
      <c r="JI6" s="33">
        <f t="shared" ca="1" si="9"/>
        <v>45946</v>
      </c>
      <c r="JJ6" s="33">
        <f t="shared" ref="JJ6:KW6" ca="1" si="10">JI6+1</f>
        <v>45947</v>
      </c>
      <c r="JK6" s="33">
        <f t="shared" ca="1" si="10"/>
        <v>45948</v>
      </c>
      <c r="JL6" s="33">
        <f t="shared" ca="1" si="10"/>
        <v>45949</v>
      </c>
      <c r="JM6" s="33">
        <f t="shared" ca="1" si="10"/>
        <v>45950</v>
      </c>
      <c r="JN6" s="33">
        <f t="shared" ca="1" si="10"/>
        <v>45951</v>
      </c>
      <c r="JO6" s="33">
        <f t="shared" ca="1" si="10"/>
        <v>45952</v>
      </c>
      <c r="JP6" s="33">
        <f t="shared" ca="1" si="10"/>
        <v>45953</v>
      </c>
      <c r="JQ6" s="33">
        <f t="shared" ca="1" si="10"/>
        <v>45954</v>
      </c>
      <c r="JR6" s="33">
        <f t="shared" ca="1" si="10"/>
        <v>45955</v>
      </c>
      <c r="JS6" s="33">
        <f t="shared" ca="1" si="10"/>
        <v>45956</v>
      </c>
      <c r="JT6" s="33">
        <f t="shared" ca="1" si="10"/>
        <v>45957</v>
      </c>
      <c r="JU6" s="33">
        <f t="shared" ca="1" si="10"/>
        <v>45958</v>
      </c>
      <c r="JV6" s="33">
        <f t="shared" ca="1" si="10"/>
        <v>45959</v>
      </c>
      <c r="JW6" s="33">
        <f t="shared" ca="1" si="10"/>
        <v>45960</v>
      </c>
      <c r="JX6" s="33">
        <f t="shared" ca="1" si="10"/>
        <v>45961</v>
      </c>
      <c r="JY6" s="33">
        <f t="shared" ca="1" si="10"/>
        <v>45962</v>
      </c>
      <c r="JZ6" s="33">
        <f t="shared" ca="1" si="10"/>
        <v>45963</v>
      </c>
      <c r="KA6" s="33">
        <f t="shared" ca="1" si="10"/>
        <v>45964</v>
      </c>
      <c r="KB6" s="33">
        <f t="shared" ca="1" si="10"/>
        <v>45965</v>
      </c>
      <c r="KC6" s="33">
        <f t="shared" ca="1" si="10"/>
        <v>45966</v>
      </c>
      <c r="KD6" s="33">
        <f t="shared" ca="1" si="10"/>
        <v>45967</v>
      </c>
      <c r="KE6" s="33">
        <f t="shared" ca="1" si="10"/>
        <v>45968</v>
      </c>
      <c r="KF6" s="33">
        <f t="shared" ca="1" si="10"/>
        <v>45969</v>
      </c>
      <c r="KG6" s="33">
        <f t="shared" ca="1" si="10"/>
        <v>45970</v>
      </c>
      <c r="KH6" s="33">
        <f t="shared" ca="1" si="10"/>
        <v>45971</v>
      </c>
      <c r="KI6" s="33">
        <f t="shared" ca="1" si="10"/>
        <v>45972</v>
      </c>
      <c r="KJ6" s="33">
        <f t="shared" ca="1" si="10"/>
        <v>45973</v>
      </c>
      <c r="KK6" s="33">
        <f t="shared" ca="1" si="10"/>
        <v>45974</v>
      </c>
      <c r="KL6" s="33">
        <f t="shared" ca="1" si="10"/>
        <v>45975</v>
      </c>
      <c r="KM6" s="33">
        <f t="shared" ca="1" si="10"/>
        <v>45976</v>
      </c>
      <c r="KN6" s="33">
        <f t="shared" ca="1" si="10"/>
        <v>45977</v>
      </c>
      <c r="KO6" s="33">
        <f t="shared" ca="1" si="10"/>
        <v>45978</v>
      </c>
      <c r="KP6" s="33">
        <f t="shared" ca="1" si="10"/>
        <v>45979</v>
      </c>
      <c r="KQ6" s="33">
        <f t="shared" ca="1" si="10"/>
        <v>45980</v>
      </c>
      <c r="KR6" s="33">
        <f t="shared" ca="1" si="10"/>
        <v>45981</v>
      </c>
      <c r="KS6" s="33">
        <f t="shared" ca="1" si="10"/>
        <v>45982</v>
      </c>
      <c r="KT6" s="33">
        <f t="shared" ca="1" si="10"/>
        <v>45983</v>
      </c>
      <c r="KU6" s="33">
        <f t="shared" ca="1" si="10"/>
        <v>45984</v>
      </c>
      <c r="KV6" s="33">
        <f t="shared" ca="1" si="10"/>
        <v>45985</v>
      </c>
      <c r="KW6" s="33">
        <f t="shared" ca="1" si="10"/>
        <v>45986</v>
      </c>
      <c r="KX6" s="33">
        <f t="shared" ref="KX6" ca="1" si="11">KW6+1</f>
        <v>45987</v>
      </c>
      <c r="KY6" s="33">
        <f t="shared" ref="KY6" ca="1" si="12">KX6+1</f>
        <v>45988</v>
      </c>
      <c r="KZ6" s="33">
        <f t="shared" ref="KZ6" ca="1" si="13">KY6+1</f>
        <v>45989</v>
      </c>
      <c r="LA6" s="33">
        <f t="shared" ref="LA6" ca="1" si="14">KZ6+1</f>
        <v>45990</v>
      </c>
      <c r="LB6" s="33">
        <f t="shared" ref="LB6" ca="1" si="15">LA6+1</f>
        <v>45991</v>
      </c>
      <c r="LC6" s="33">
        <f t="shared" ref="LC6" ca="1" si="16">LB6+1</f>
        <v>45992</v>
      </c>
      <c r="LD6" s="33">
        <f t="shared" ref="LD6" ca="1" si="17">LC6+1</f>
        <v>45993</v>
      </c>
      <c r="LE6" s="33">
        <f t="shared" ref="LE6" ca="1" si="18">LD6+1</f>
        <v>45994</v>
      </c>
    </row>
    <row r="7" spans="1:317" s="44" customFormat="1" ht="0.6" customHeight="1" x14ac:dyDescent="0.25">
      <c r="A7" s="35"/>
      <c r="B7" s="36"/>
      <c r="C7" s="36"/>
      <c r="D7" s="36"/>
      <c r="E7" s="36"/>
      <c r="F7" s="36"/>
      <c r="G7" s="36"/>
      <c r="H7" s="37"/>
      <c r="I7" s="37"/>
      <c r="J7" s="37"/>
      <c r="K7" s="38"/>
      <c r="L7" s="39"/>
      <c r="M7" s="40"/>
      <c r="N7" s="40"/>
      <c r="O7" s="40"/>
      <c r="P7" s="40"/>
      <c r="Q7" s="40"/>
      <c r="R7" s="40"/>
      <c r="S7" s="41"/>
      <c r="T7" s="40"/>
      <c r="U7" s="40"/>
      <c r="V7" s="40"/>
      <c r="W7" s="40"/>
      <c r="X7" s="40"/>
      <c r="Y7" s="42"/>
      <c r="Z7" s="40"/>
      <c r="AA7" s="40"/>
      <c r="AB7" s="40"/>
      <c r="AC7" s="40"/>
      <c r="AD7" s="40"/>
      <c r="AE7" s="40"/>
      <c r="AF7" s="42"/>
      <c r="AG7" s="40"/>
      <c r="AH7" s="40"/>
      <c r="AI7" s="40"/>
      <c r="AJ7" s="40"/>
      <c r="AK7" s="40"/>
      <c r="AL7" s="40"/>
      <c r="AM7" s="42"/>
      <c r="AN7" s="40"/>
      <c r="AO7" s="40"/>
      <c r="AP7" s="40"/>
      <c r="AQ7" s="40"/>
      <c r="AR7" s="40"/>
      <c r="AS7" s="40"/>
      <c r="AT7" s="42"/>
      <c r="AU7" s="40"/>
      <c r="AV7" s="40"/>
      <c r="AW7" s="40"/>
      <c r="AX7" s="40"/>
      <c r="AY7" s="40"/>
      <c r="AZ7" s="40"/>
      <c r="BA7" s="42"/>
      <c r="BB7" s="40"/>
      <c r="BC7" s="40"/>
      <c r="BD7" s="40"/>
      <c r="BE7" s="40"/>
      <c r="BF7" s="40"/>
      <c r="BG7" s="40"/>
      <c r="BH7" s="42"/>
      <c r="BI7" s="40"/>
      <c r="BJ7" s="40"/>
      <c r="BK7" s="40"/>
      <c r="BL7" s="40"/>
      <c r="BM7" s="40"/>
      <c r="BN7" s="40"/>
      <c r="BO7" s="40"/>
      <c r="BP7" s="40"/>
      <c r="BQ7" s="42"/>
      <c r="BR7" s="40"/>
      <c r="BS7" s="40"/>
      <c r="BT7" s="40"/>
      <c r="BU7" s="40"/>
      <c r="BV7" s="40"/>
      <c r="BW7" s="40"/>
      <c r="BX7" s="42"/>
      <c r="BY7" s="40"/>
      <c r="BZ7" s="40"/>
      <c r="CA7" s="40"/>
      <c r="CB7" s="40"/>
      <c r="CC7" s="40"/>
      <c r="CD7" s="40"/>
      <c r="CE7" s="42"/>
      <c r="CF7" s="40"/>
      <c r="CG7" s="40"/>
      <c r="CH7" s="40"/>
      <c r="CI7" s="40"/>
      <c r="CJ7" s="40"/>
      <c r="CK7" s="43">
        <v>54</v>
      </c>
      <c r="CL7" s="43">
        <v>55</v>
      </c>
      <c r="CM7" s="43">
        <v>56</v>
      </c>
      <c r="CN7" s="43">
        <v>57</v>
      </c>
      <c r="CO7" s="43">
        <v>58</v>
      </c>
      <c r="CP7" s="43">
        <v>59</v>
      </c>
      <c r="CQ7" s="43">
        <v>60</v>
      </c>
      <c r="CR7" s="43">
        <v>61</v>
      </c>
      <c r="CS7" s="43">
        <v>62</v>
      </c>
      <c r="CT7" s="43">
        <v>63</v>
      </c>
      <c r="CU7" s="43">
        <v>64</v>
      </c>
      <c r="CV7" s="43">
        <v>65</v>
      </c>
      <c r="CW7" s="43">
        <v>66</v>
      </c>
      <c r="CX7" s="43">
        <v>67</v>
      </c>
      <c r="CY7" s="43">
        <v>68</v>
      </c>
      <c r="CZ7" s="43">
        <v>69</v>
      </c>
      <c r="DA7" s="43">
        <v>70</v>
      </c>
      <c r="DB7" s="43">
        <v>71</v>
      </c>
      <c r="DC7" s="43">
        <v>72</v>
      </c>
      <c r="DD7" s="43">
        <v>73</v>
      </c>
      <c r="DE7" s="43">
        <v>74</v>
      </c>
      <c r="DF7" s="43">
        <v>75</v>
      </c>
      <c r="DG7" s="43">
        <v>76</v>
      </c>
      <c r="DH7" s="43">
        <v>77</v>
      </c>
      <c r="DI7" s="43">
        <v>78</v>
      </c>
      <c r="DJ7" s="43">
        <v>79</v>
      </c>
      <c r="DK7" s="43">
        <v>80</v>
      </c>
      <c r="DL7" s="43">
        <v>81</v>
      </c>
      <c r="DM7" s="43">
        <v>82</v>
      </c>
      <c r="DN7" s="43">
        <v>83</v>
      </c>
      <c r="DO7" s="43">
        <v>84</v>
      </c>
      <c r="DP7" s="43">
        <v>85</v>
      </c>
      <c r="DQ7" s="43">
        <v>86</v>
      </c>
      <c r="DR7" s="43">
        <v>87</v>
      </c>
      <c r="DS7" s="43">
        <v>88</v>
      </c>
      <c r="DT7" s="43">
        <v>89</v>
      </c>
      <c r="DU7" s="43">
        <v>90</v>
      </c>
      <c r="DV7" s="43">
        <v>91</v>
      </c>
      <c r="DW7" s="43">
        <v>92</v>
      </c>
      <c r="DX7" s="43">
        <v>93</v>
      </c>
      <c r="DY7" s="43">
        <v>94</v>
      </c>
      <c r="DZ7" s="43">
        <v>95</v>
      </c>
      <c r="EA7" s="43">
        <v>96</v>
      </c>
      <c r="EB7" s="43">
        <v>97</v>
      </c>
      <c r="EC7" s="43">
        <v>98</v>
      </c>
      <c r="ED7" s="43">
        <v>99</v>
      </c>
      <c r="EE7" s="43">
        <v>100</v>
      </c>
      <c r="EF7" s="43">
        <v>101</v>
      </c>
      <c r="EG7" s="43">
        <v>102</v>
      </c>
      <c r="EH7" s="43">
        <v>103</v>
      </c>
      <c r="EI7" s="43">
        <v>104</v>
      </c>
      <c r="EJ7" s="43">
        <v>105</v>
      </c>
      <c r="EK7" s="43">
        <v>106</v>
      </c>
      <c r="EL7" s="43">
        <v>107</v>
      </c>
      <c r="EM7" s="43">
        <v>108</v>
      </c>
      <c r="EN7" s="43">
        <v>109</v>
      </c>
      <c r="EO7" s="43">
        <v>110</v>
      </c>
      <c r="EP7" s="43">
        <v>111</v>
      </c>
      <c r="EQ7" s="43">
        <v>112</v>
      </c>
      <c r="ER7" s="43">
        <v>113</v>
      </c>
      <c r="ES7" s="43">
        <v>114</v>
      </c>
      <c r="ET7" s="43">
        <v>115</v>
      </c>
      <c r="EU7" s="43">
        <v>116</v>
      </c>
      <c r="EV7" s="43">
        <v>117</v>
      </c>
      <c r="EW7" s="43">
        <v>118</v>
      </c>
      <c r="EX7" s="43">
        <v>119</v>
      </c>
      <c r="EY7" s="43">
        <v>120</v>
      </c>
      <c r="EZ7" s="43">
        <v>121</v>
      </c>
      <c r="FA7" s="43">
        <v>122</v>
      </c>
      <c r="FB7" s="43">
        <v>123</v>
      </c>
      <c r="FC7" s="43">
        <v>124</v>
      </c>
      <c r="FD7" s="43">
        <v>125</v>
      </c>
      <c r="FE7" s="43">
        <v>126</v>
      </c>
      <c r="FF7" s="43">
        <v>127</v>
      </c>
      <c r="FG7" s="43">
        <v>128</v>
      </c>
      <c r="FH7" s="43">
        <v>129</v>
      </c>
      <c r="FI7" s="43">
        <v>130</v>
      </c>
      <c r="FJ7" s="43">
        <v>131</v>
      </c>
      <c r="FK7" s="43">
        <v>132</v>
      </c>
      <c r="FL7" s="43">
        <v>133</v>
      </c>
      <c r="FM7" s="43">
        <v>134</v>
      </c>
      <c r="FN7" s="43">
        <v>135</v>
      </c>
      <c r="FO7" s="43">
        <v>136</v>
      </c>
      <c r="FP7" s="43">
        <v>137</v>
      </c>
      <c r="FQ7" s="43">
        <v>138</v>
      </c>
      <c r="FR7" s="43">
        <v>139</v>
      </c>
      <c r="FS7" s="43">
        <v>140</v>
      </c>
      <c r="FT7" s="43">
        <v>141</v>
      </c>
      <c r="FU7" s="43">
        <v>142</v>
      </c>
      <c r="FV7" s="43">
        <v>143</v>
      </c>
      <c r="FW7" s="43">
        <v>144</v>
      </c>
      <c r="FX7" s="43">
        <v>145</v>
      </c>
      <c r="FY7" s="43">
        <v>146</v>
      </c>
      <c r="FZ7" s="43">
        <v>147</v>
      </c>
      <c r="GA7" s="43">
        <v>148</v>
      </c>
      <c r="GB7" s="43">
        <v>149</v>
      </c>
      <c r="GC7" s="43">
        <v>150</v>
      </c>
      <c r="GD7" s="43">
        <v>151</v>
      </c>
      <c r="GE7" s="43">
        <v>152</v>
      </c>
      <c r="GF7" s="43">
        <v>153</v>
      </c>
      <c r="GG7" s="43">
        <v>154</v>
      </c>
      <c r="GH7" s="43">
        <v>155</v>
      </c>
      <c r="GI7" s="43">
        <v>156</v>
      </c>
      <c r="GJ7" s="43">
        <v>157</v>
      </c>
      <c r="GK7" s="43">
        <v>158</v>
      </c>
      <c r="GL7" s="43">
        <v>159</v>
      </c>
      <c r="GM7" s="43">
        <v>160</v>
      </c>
      <c r="GN7" s="43">
        <v>161</v>
      </c>
      <c r="GO7" s="43">
        <v>162</v>
      </c>
      <c r="GP7" s="43">
        <v>163</v>
      </c>
      <c r="GQ7" s="43">
        <v>164</v>
      </c>
      <c r="GR7" s="43">
        <v>165</v>
      </c>
      <c r="GS7" s="43">
        <v>166</v>
      </c>
      <c r="GT7" s="43">
        <v>167</v>
      </c>
      <c r="GU7" s="43">
        <v>168</v>
      </c>
      <c r="GV7" s="43">
        <v>169</v>
      </c>
      <c r="GW7" s="43">
        <v>170</v>
      </c>
      <c r="GX7" s="43">
        <v>171</v>
      </c>
      <c r="GY7" s="43">
        <v>172</v>
      </c>
      <c r="GZ7" s="43">
        <v>173</v>
      </c>
      <c r="HA7" s="43">
        <v>174</v>
      </c>
      <c r="HB7" s="43">
        <v>175</v>
      </c>
      <c r="HC7" s="43">
        <v>176</v>
      </c>
      <c r="HD7" s="43">
        <v>177</v>
      </c>
      <c r="HE7" s="43">
        <v>178</v>
      </c>
      <c r="HF7" s="43">
        <v>179</v>
      </c>
      <c r="HG7" s="43">
        <v>180</v>
      </c>
      <c r="HH7" s="43">
        <v>181</v>
      </c>
      <c r="HI7" s="43">
        <v>182</v>
      </c>
      <c r="HJ7" s="43">
        <v>183</v>
      </c>
      <c r="HK7" s="43">
        <v>184</v>
      </c>
      <c r="HL7" s="43">
        <v>185</v>
      </c>
      <c r="HM7" s="43">
        <v>186</v>
      </c>
      <c r="HN7" s="43">
        <v>187</v>
      </c>
      <c r="HO7" s="43">
        <v>188</v>
      </c>
      <c r="HP7" s="43">
        <v>189</v>
      </c>
      <c r="HQ7" s="43">
        <v>190</v>
      </c>
      <c r="HR7" s="43">
        <v>191</v>
      </c>
      <c r="HS7" s="43">
        <v>192</v>
      </c>
      <c r="HT7" s="43">
        <v>193</v>
      </c>
      <c r="HU7" s="43">
        <v>194</v>
      </c>
      <c r="HV7" s="43">
        <v>195</v>
      </c>
      <c r="HW7" s="43">
        <v>196</v>
      </c>
      <c r="HX7" s="43">
        <v>197</v>
      </c>
      <c r="HY7" s="43">
        <v>198</v>
      </c>
      <c r="HZ7" s="43">
        <v>199</v>
      </c>
      <c r="IA7" s="43">
        <v>200</v>
      </c>
      <c r="IB7" s="43">
        <v>201</v>
      </c>
      <c r="IC7" s="43">
        <v>202</v>
      </c>
      <c r="ID7" s="43">
        <v>203</v>
      </c>
      <c r="IE7" s="43">
        <v>204</v>
      </c>
      <c r="IF7" s="43">
        <v>205</v>
      </c>
      <c r="IG7" s="43">
        <v>206</v>
      </c>
      <c r="IH7" s="43">
        <v>207</v>
      </c>
      <c r="II7" s="43">
        <v>208</v>
      </c>
      <c r="IJ7" s="43">
        <v>209</v>
      </c>
      <c r="IK7" s="43">
        <v>210</v>
      </c>
      <c r="IL7" s="43">
        <v>211</v>
      </c>
      <c r="IM7" s="43">
        <v>212</v>
      </c>
      <c r="IN7" s="43">
        <v>213</v>
      </c>
      <c r="IO7" s="43">
        <v>214</v>
      </c>
      <c r="IP7" s="43">
        <v>215</v>
      </c>
      <c r="IQ7" s="43">
        <v>216</v>
      </c>
      <c r="IR7" s="43">
        <v>217</v>
      </c>
      <c r="IS7" s="43">
        <v>218</v>
      </c>
      <c r="IT7" s="43">
        <v>219</v>
      </c>
      <c r="IU7" s="43">
        <v>220</v>
      </c>
      <c r="IV7" s="43">
        <v>221</v>
      </c>
      <c r="IW7" s="43">
        <v>222</v>
      </c>
      <c r="IX7" s="43">
        <v>223</v>
      </c>
      <c r="IY7" s="43">
        <v>224</v>
      </c>
      <c r="IZ7" s="43">
        <v>225</v>
      </c>
      <c r="JA7" s="43">
        <v>226</v>
      </c>
      <c r="JB7" s="43">
        <v>227</v>
      </c>
      <c r="JC7" s="43">
        <v>228</v>
      </c>
      <c r="JD7" s="43">
        <v>229</v>
      </c>
      <c r="JE7" s="43">
        <v>230</v>
      </c>
      <c r="JF7" s="43">
        <v>231</v>
      </c>
      <c r="JG7" s="43">
        <v>232</v>
      </c>
      <c r="JH7" s="43">
        <v>233</v>
      </c>
      <c r="JI7" s="43">
        <v>234</v>
      </c>
      <c r="JJ7" s="43">
        <v>235</v>
      </c>
      <c r="JK7" s="43">
        <v>236</v>
      </c>
      <c r="JL7" s="43">
        <v>237</v>
      </c>
      <c r="JM7" s="43">
        <v>238</v>
      </c>
      <c r="JN7" s="43">
        <v>239</v>
      </c>
      <c r="JO7" s="43">
        <v>240</v>
      </c>
      <c r="JP7" s="43">
        <v>241</v>
      </c>
      <c r="JQ7" s="43">
        <v>242</v>
      </c>
      <c r="JR7" s="43">
        <v>243</v>
      </c>
      <c r="JS7" s="43">
        <v>244</v>
      </c>
      <c r="JT7" s="43">
        <v>245</v>
      </c>
      <c r="JU7" s="43">
        <v>246</v>
      </c>
      <c r="JV7" s="43">
        <v>247</v>
      </c>
      <c r="JW7" s="43">
        <v>248</v>
      </c>
      <c r="JX7" s="43">
        <v>249</v>
      </c>
      <c r="JY7" s="43">
        <v>250</v>
      </c>
      <c r="JZ7" s="43">
        <v>251</v>
      </c>
      <c r="KA7" s="43">
        <v>252</v>
      </c>
      <c r="KB7" s="43">
        <v>253</v>
      </c>
      <c r="KC7" s="43">
        <v>254</v>
      </c>
      <c r="KD7" s="43">
        <v>255</v>
      </c>
      <c r="KE7" s="43">
        <v>256</v>
      </c>
      <c r="KF7" s="43">
        <v>257</v>
      </c>
      <c r="KG7" s="43">
        <v>258</v>
      </c>
      <c r="KH7" s="43">
        <v>259</v>
      </c>
      <c r="KI7" s="43">
        <v>260</v>
      </c>
      <c r="KJ7" s="43">
        <v>261</v>
      </c>
      <c r="KK7" s="43">
        <v>262</v>
      </c>
      <c r="KL7" s="43">
        <v>263</v>
      </c>
      <c r="KM7" s="43">
        <v>264</v>
      </c>
      <c r="KN7" s="43">
        <v>265</v>
      </c>
      <c r="KO7" s="43">
        <v>266</v>
      </c>
      <c r="KP7" s="43">
        <v>267</v>
      </c>
      <c r="KQ7" s="43">
        <v>268</v>
      </c>
      <c r="KR7" s="43">
        <v>269</v>
      </c>
      <c r="KS7" s="43">
        <v>270</v>
      </c>
      <c r="KT7" s="43">
        <v>271</v>
      </c>
      <c r="KU7" s="43">
        <v>272</v>
      </c>
      <c r="KV7" s="43">
        <v>273</v>
      </c>
      <c r="KW7" s="43">
        <v>274</v>
      </c>
      <c r="KX7" s="43">
        <v>214</v>
      </c>
      <c r="KY7" s="43">
        <v>215</v>
      </c>
      <c r="KZ7" s="43">
        <v>216</v>
      </c>
      <c r="LA7" s="43">
        <v>217</v>
      </c>
      <c r="LB7" s="43">
        <v>218</v>
      </c>
      <c r="LC7" s="43">
        <v>219</v>
      </c>
      <c r="LD7" s="43">
        <v>220</v>
      </c>
      <c r="LE7" s="43">
        <v>221</v>
      </c>
    </row>
    <row r="8" spans="1:317" ht="40.15" customHeight="1" x14ac:dyDescent="0.25">
      <c r="A8" s="7"/>
      <c r="B8" s="45" t="s">
        <v>39</v>
      </c>
      <c r="C8" s="45" t="s">
        <v>40</v>
      </c>
      <c r="D8" s="45" t="s">
        <v>41</v>
      </c>
      <c r="E8" s="45" t="s">
        <v>42</v>
      </c>
      <c r="F8" s="45" t="s">
        <v>43</v>
      </c>
      <c r="G8" s="46" t="s">
        <v>44</v>
      </c>
      <c r="H8" s="46" t="s">
        <v>45</v>
      </c>
      <c r="I8" s="46" t="s">
        <v>46</v>
      </c>
      <c r="J8" s="46" t="s">
        <v>47</v>
      </c>
      <c r="K8" s="47"/>
      <c r="L8" s="48" t="str">
        <f t="shared" ref="L8:BW8" ca="1" si="19">LEFT(TEXT(L6,"ddd"),1)</f>
        <v>s</v>
      </c>
      <c r="M8" s="48" t="str">
        <f t="shared" ca="1" si="19"/>
        <v>d</v>
      </c>
      <c r="N8" s="48" t="str">
        <f t="shared" ca="1" si="19"/>
        <v>l</v>
      </c>
      <c r="O8" s="48" t="str">
        <f t="shared" ca="1" si="19"/>
        <v>m</v>
      </c>
      <c r="P8" s="48" t="str">
        <f t="shared" ca="1" si="19"/>
        <v>m</v>
      </c>
      <c r="Q8" s="48" t="str">
        <f t="shared" ca="1" si="19"/>
        <v>j</v>
      </c>
      <c r="R8" s="48" t="str">
        <f t="shared" ca="1" si="19"/>
        <v>v</v>
      </c>
      <c r="S8" s="48" t="str">
        <f t="shared" ca="1" si="19"/>
        <v>s</v>
      </c>
      <c r="T8" s="48" t="str">
        <f t="shared" ca="1" si="19"/>
        <v>d</v>
      </c>
      <c r="U8" s="48" t="str">
        <f t="shared" ca="1" si="19"/>
        <v>l</v>
      </c>
      <c r="V8" s="48" t="str">
        <f t="shared" ca="1" si="19"/>
        <v>m</v>
      </c>
      <c r="W8" s="48" t="str">
        <f t="shared" ca="1" si="19"/>
        <v>m</v>
      </c>
      <c r="X8" s="48" t="str">
        <f t="shared" ca="1" si="19"/>
        <v>j</v>
      </c>
      <c r="Y8" s="48" t="str">
        <f t="shared" ca="1" si="19"/>
        <v>v</v>
      </c>
      <c r="Z8" s="48" t="str">
        <f t="shared" ca="1" si="19"/>
        <v>s</v>
      </c>
      <c r="AA8" s="48" t="str">
        <f t="shared" ca="1" si="19"/>
        <v>d</v>
      </c>
      <c r="AB8" s="48" t="str">
        <f t="shared" ca="1" si="19"/>
        <v>l</v>
      </c>
      <c r="AC8" s="48" t="str">
        <f t="shared" ca="1" si="19"/>
        <v>m</v>
      </c>
      <c r="AD8" s="48" t="str">
        <f t="shared" ca="1" si="19"/>
        <v>m</v>
      </c>
      <c r="AE8" s="48" t="str">
        <f t="shared" ca="1" si="19"/>
        <v>j</v>
      </c>
      <c r="AF8" s="48" t="str">
        <f t="shared" ca="1" si="19"/>
        <v>v</v>
      </c>
      <c r="AG8" s="48" t="str">
        <f t="shared" ca="1" si="19"/>
        <v>s</v>
      </c>
      <c r="AH8" s="48" t="str">
        <f t="shared" ca="1" si="19"/>
        <v>d</v>
      </c>
      <c r="AI8" s="48" t="str">
        <f t="shared" ca="1" si="19"/>
        <v>l</v>
      </c>
      <c r="AJ8" s="48" t="str">
        <f t="shared" ca="1" si="19"/>
        <v>m</v>
      </c>
      <c r="AK8" s="48" t="str">
        <f t="shared" ca="1" si="19"/>
        <v>m</v>
      </c>
      <c r="AL8" s="48" t="str">
        <f t="shared" ca="1" si="19"/>
        <v>j</v>
      </c>
      <c r="AM8" s="48" t="str">
        <f t="shared" ca="1" si="19"/>
        <v>v</v>
      </c>
      <c r="AN8" s="48" t="str">
        <f t="shared" ca="1" si="19"/>
        <v>s</v>
      </c>
      <c r="AO8" s="48" t="str">
        <f t="shared" ca="1" si="19"/>
        <v>d</v>
      </c>
      <c r="AP8" s="48" t="str">
        <f t="shared" ca="1" si="19"/>
        <v>l</v>
      </c>
      <c r="AQ8" s="48" t="str">
        <f t="shared" ca="1" si="19"/>
        <v>m</v>
      </c>
      <c r="AR8" s="48" t="str">
        <f t="shared" ca="1" si="19"/>
        <v>m</v>
      </c>
      <c r="AS8" s="48" t="str">
        <f t="shared" ca="1" si="19"/>
        <v>j</v>
      </c>
      <c r="AT8" s="48" t="str">
        <f t="shared" ca="1" si="19"/>
        <v>v</v>
      </c>
      <c r="AU8" s="48" t="str">
        <f t="shared" ca="1" si="19"/>
        <v>s</v>
      </c>
      <c r="AV8" s="48" t="str">
        <f t="shared" ca="1" si="19"/>
        <v>d</v>
      </c>
      <c r="AW8" s="48" t="str">
        <f t="shared" ca="1" si="19"/>
        <v>l</v>
      </c>
      <c r="AX8" s="48" t="str">
        <f t="shared" ca="1" si="19"/>
        <v>m</v>
      </c>
      <c r="AY8" s="48" t="str">
        <f t="shared" ca="1" si="19"/>
        <v>m</v>
      </c>
      <c r="AZ8" s="48" t="str">
        <f t="shared" ca="1" si="19"/>
        <v>j</v>
      </c>
      <c r="BA8" s="48" t="str">
        <f t="shared" ca="1" si="19"/>
        <v>v</v>
      </c>
      <c r="BB8" s="48" t="str">
        <f t="shared" ca="1" si="19"/>
        <v>s</v>
      </c>
      <c r="BC8" s="48" t="str">
        <f t="shared" ca="1" si="19"/>
        <v>d</v>
      </c>
      <c r="BD8" s="48" t="str">
        <f t="shared" ca="1" si="19"/>
        <v>l</v>
      </c>
      <c r="BE8" s="48" t="str">
        <f t="shared" ca="1" si="19"/>
        <v>m</v>
      </c>
      <c r="BF8" s="48" t="str">
        <f t="shared" ca="1" si="19"/>
        <v>m</v>
      </c>
      <c r="BG8" s="48" t="str">
        <f t="shared" ca="1" si="19"/>
        <v>j</v>
      </c>
      <c r="BH8" s="48" t="str">
        <f t="shared" ca="1" si="19"/>
        <v>v</v>
      </c>
      <c r="BI8" s="48" t="str">
        <f t="shared" ca="1" si="19"/>
        <v>s</v>
      </c>
      <c r="BJ8" s="48" t="str">
        <f t="shared" ca="1" si="19"/>
        <v>d</v>
      </c>
      <c r="BK8" s="48" t="str">
        <f t="shared" ca="1" si="19"/>
        <v>l</v>
      </c>
      <c r="BL8" s="48" t="str">
        <f t="shared" ca="1" si="19"/>
        <v>m</v>
      </c>
      <c r="BM8" s="48" t="str">
        <f t="shared" ca="1" si="19"/>
        <v>m</v>
      </c>
      <c r="BN8" s="48" t="str">
        <f t="shared" ca="1" si="19"/>
        <v>j</v>
      </c>
      <c r="BO8" s="48" t="str">
        <f t="shared" ca="1" si="19"/>
        <v>v</v>
      </c>
      <c r="BP8" s="48" t="str">
        <f t="shared" ca="1" si="19"/>
        <v>s</v>
      </c>
      <c r="BQ8" s="48" t="str">
        <f t="shared" ca="1" si="19"/>
        <v>d</v>
      </c>
      <c r="BR8" s="48" t="str">
        <f t="shared" ca="1" si="19"/>
        <v>l</v>
      </c>
      <c r="BS8" s="48" t="str">
        <f t="shared" ca="1" si="19"/>
        <v>m</v>
      </c>
      <c r="BT8" s="48" t="str">
        <f t="shared" ca="1" si="19"/>
        <v>m</v>
      </c>
      <c r="BU8" s="48" t="str">
        <f t="shared" ca="1" si="19"/>
        <v>j</v>
      </c>
      <c r="BV8" s="48" t="str">
        <f t="shared" ca="1" si="19"/>
        <v>v</v>
      </c>
      <c r="BW8" s="48" t="str">
        <f t="shared" ca="1" si="19"/>
        <v>s</v>
      </c>
      <c r="BX8" s="48" t="str">
        <f t="shared" ref="BX8:EI8" ca="1" si="20">LEFT(TEXT(BX6,"ddd"),1)</f>
        <v>d</v>
      </c>
      <c r="BY8" s="48" t="str">
        <f t="shared" ca="1" si="20"/>
        <v>l</v>
      </c>
      <c r="BZ8" s="48" t="str">
        <f t="shared" ca="1" si="20"/>
        <v>m</v>
      </c>
      <c r="CA8" s="48" t="str">
        <f t="shared" ca="1" si="20"/>
        <v>m</v>
      </c>
      <c r="CB8" s="48" t="str">
        <f t="shared" ca="1" si="20"/>
        <v>j</v>
      </c>
      <c r="CC8" s="48" t="str">
        <f t="shared" ca="1" si="20"/>
        <v>v</v>
      </c>
      <c r="CD8" s="48" t="str">
        <f t="shared" ca="1" si="20"/>
        <v>s</v>
      </c>
      <c r="CE8" s="48" t="str">
        <f t="shared" ca="1" si="20"/>
        <v>d</v>
      </c>
      <c r="CF8" s="48" t="str">
        <f t="shared" ca="1" si="20"/>
        <v>l</v>
      </c>
      <c r="CG8" s="48" t="str">
        <f t="shared" ca="1" si="20"/>
        <v>m</v>
      </c>
      <c r="CH8" s="48" t="str">
        <f t="shared" ca="1" si="20"/>
        <v>m</v>
      </c>
      <c r="CI8" s="48" t="str">
        <f t="shared" ca="1" si="20"/>
        <v>j</v>
      </c>
      <c r="CJ8" s="48" t="str">
        <f t="shared" ca="1" si="20"/>
        <v>v</v>
      </c>
      <c r="CK8" s="48" t="str">
        <f t="shared" ca="1" si="20"/>
        <v>s</v>
      </c>
      <c r="CL8" s="48" t="str">
        <f t="shared" ca="1" si="20"/>
        <v>d</v>
      </c>
      <c r="CM8" s="48" t="str">
        <f t="shared" ca="1" si="20"/>
        <v>l</v>
      </c>
      <c r="CN8" s="48" t="str">
        <f t="shared" ca="1" si="20"/>
        <v>m</v>
      </c>
      <c r="CO8" s="48" t="str">
        <f t="shared" ca="1" si="20"/>
        <v>m</v>
      </c>
      <c r="CP8" s="48" t="str">
        <f t="shared" ca="1" si="20"/>
        <v>j</v>
      </c>
      <c r="CQ8" s="48" t="str">
        <f t="shared" ca="1" si="20"/>
        <v>v</v>
      </c>
      <c r="CR8" s="48" t="str">
        <f t="shared" ca="1" si="20"/>
        <v>s</v>
      </c>
      <c r="CS8" s="48" t="str">
        <f t="shared" ca="1" si="20"/>
        <v>d</v>
      </c>
      <c r="CT8" s="48" t="str">
        <f t="shared" ca="1" si="20"/>
        <v>l</v>
      </c>
      <c r="CU8" s="48" t="str">
        <f t="shared" ca="1" si="20"/>
        <v>m</v>
      </c>
      <c r="CV8" s="48" t="str">
        <f t="shared" ca="1" si="20"/>
        <v>m</v>
      </c>
      <c r="CW8" s="48" t="str">
        <f t="shared" ca="1" si="20"/>
        <v>j</v>
      </c>
      <c r="CX8" s="48" t="str">
        <f t="shared" ca="1" si="20"/>
        <v>v</v>
      </c>
      <c r="CY8" s="48" t="str">
        <f t="shared" ca="1" si="20"/>
        <v>s</v>
      </c>
      <c r="CZ8" s="48" t="str">
        <f t="shared" ca="1" si="20"/>
        <v>d</v>
      </c>
      <c r="DA8" s="48" t="str">
        <f t="shared" ca="1" si="20"/>
        <v>l</v>
      </c>
      <c r="DB8" s="48" t="str">
        <f t="shared" ca="1" si="20"/>
        <v>m</v>
      </c>
      <c r="DC8" s="48" t="str">
        <f t="shared" ca="1" si="20"/>
        <v>m</v>
      </c>
      <c r="DD8" s="48" t="str">
        <f t="shared" ca="1" si="20"/>
        <v>j</v>
      </c>
      <c r="DE8" s="48" t="str">
        <f t="shared" ca="1" si="20"/>
        <v>v</v>
      </c>
      <c r="DF8" s="48" t="str">
        <f t="shared" ca="1" si="20"/>
        <v>s</v>
      </c>
      <c r="DG8" s="48" t="str">
        <f t="shared" ca="1" si="20"/>
        <v>d</v>
      </c>
      <c r="DH8" s="48" t="str">
        <f t="shared" ca="1" si="20"/>
        <v>l</v>
      </c>
      <c r="DI8" s="48" t="str">
        <f t="shared" ca="1" si="20"/>
        <v>m</v>
      </c>
      <c r="DJ8" s="48" t="str">
        <f t="shared" ca="1" si="20"/>
        <v>m</v>
      </c>
      <c r="DK8" s="48" t="str">
        <f t="shared" ca="1" si="20"/>
        <v>j</v>
      </c>
      <c r="DL8" s="48" t="str">
        <f t="shared" ca="1" si="20"/>
        <v>v</v>
      </c>
      <c r="DM8" s="48" t="str">
        <f t="shared" ca="1" si="20"/>
        <v>s</v>
      </c>
      <c r="DN8" s="48" t="str">
        <f t="shared" ca="1" si="20"/>
        <v>d</v>
      </c>
      <c r="DO8" s="48" t="str">
        <f t="shared" ca="1" si="20"/>
        <v>l</v>
      </c>
      <c r="DP8" s="48" t="str">
        <f t="shared" ca="1" si="20"/>
        <v>m</v>
      </c>
      <c r="DQ8" s="48" t="str">
        <f t="shared" ca="1" si="20"/>
        <v>m</v>
      </c>
      <c r="DR8" s="48" t="str">
        <f t="shared" ca="1" si="20"/>
        <v>j</v>
      </c>
      <c r="DS8" s="48" t="str">
        <f t="shared" ca="1" si="20"/>
        <v>v</v>
      </c>
      <c r="DT8" s="48" t="str">
        <f t="shared" ca="1" si="20"/>
        <v>s</v>
      </c>
      <c r="DU8" s="48" t="str">
        <f t="shared" ca="1" si="20"/>
        <v>d</v>
      </c>
      <c r="DV8" s="48" t="str">
        <f t="shared" ca="1" si="20"/>
        <v>l</v>
      </c>
      <c r="DW8" s="48" t="str">
        <f t="shared" ca="1" si="20"/>
        <v>m</v>
      </c>
      <c r="DX8" s="48" t="str">
        <f t="shared" ca="1" si="20"/>
        <v>m</v>
      </c>
      <c r="DY8" s="48" t="str">
        <f t="shared" ca="1" si="20"/>
        <v>j</v>
      </c>
      <c r="DZ8" s="48" t="str">
        <f t="shared" ca="1" si="20"/>
        <v>v</v>
      </c>
      <c r="EA8" s="48" t="str">
        <f t="shared" ca="1" si="20"/>
        <v>s</v>
      </c>
      <c r="EB8" s="48" t="str">
        <f t="shared" ca="1" si="20"/>
        <v>d</v>
      </c>
      <c r="EC8" s="48" t="str">
        <f t="shared" ca="1" si="20"/>
        <v>l</v>
      </c>
      <c r="ED8" s="48" t="str">
        <f t="shared" ca="1" si="20"/>
        <v>m</v>
      </c>
      <c r="EE8" s="48" t="str">
        <f t="shared" ca="1" si="20"/>
        <v>m</v>
      </c>
      <c r="EF8" s="48" t="str">
        <f t="shared" ca="1" si="20"/>
        <v>j</v>
      </c>
      <c r="EG8" s="48" t="str">
        <f t="shared" ca="1" si="20"/>
        <v>v</v>
      </c>
      <c r="EH8" s="48" t="str">
        <f t="shared" ca="1" si="20"/>
        <v>s</v>
      </c>
      <c r="EI8" s="48" t="str">
        <f t="shared" ca="1" si="20"/>
        <v>d</v>
      </c>
      <c r="EJ8" s="48" t="str">
        <f t="shared" ref="EJ8:GU8" ca="1" si="21">LEFT(TEXT(EJ6,"ddd"),1)</f>
        <v>l</v>
      </c>
      <c r="EK8" s="48" t="str">
        <f t="shared" ca="1" si="21"/>
        <v>m</v>
      </c>
      <c r="EL8" s="48" t="str">
        <f t="shared" ca="1" si="21"/>
        <v>m</v>
      </c>
      <c r="EM8" s="48" t="str">
        <f t="shared" ca="1" si="21"/>
        <v>j</v>
      </c>
      <c r="EN8" s="48" t="str">
        <f t="shared" ca="1" si="21"/>
        <v>v</v>
      </c>
      <c r="EO8" s="48" t="str">
        <f t="shared" ca="1" si="21"/>
        <v>s</v>
      </c>
      <c r="EP8" s="48" t="str">
        <f t="shared" ca="1" si="21"/>
        <v>d</v>
      </c>
      <c r="EQ8" s="48" t="str">
        <f t="shared" ca="1" si="21"/>
        <v>l</v>
      </c>
      <c r="ER8" s="48" t="str">
        <f t="shared" ca="1" si="21"/>
        <v>m</v>
      </c>
      <c r="ES8" s="48" t="str">
        <f t="shared" ca="1" si="21"/>
        <v>m</v>
      </c>
      <c r="ET8" s="48" t="str">
        <f t="shared" ca="1" si="21"/>
        <v>j</v>
      </c>
      <c r="EU8" s="48" t="str">
        <f t="shared" ca="1" si="21"/>
        <v>v</v>
      </c>
      <c r="EV8" s="48" t="str">
        <f t="shared" ca="1" si="21"/>
        <v>s</v>
      </c>
      <c r="EW8" s="48" t="str">
        <f t="shared" ca="1" si="21"/>
        <v>d</v>
      </c>
      <c r="EX8" s="48" t="str">
        <f t="shared" ca="1" si="21"/>
        <v>l</v>
      </c>
      <c r="EY8" s="48" t="str">
        <f t="shared" ca="1" si="21"/>
        <v>m</v>
      </c>
      <c r="EZ8" s="48" t="str">
        <f t="shared" ca="1" si="21"/>
        <v>m</v>
      </c>
      <c r="FA8" s="48" t="str">
        <f t="shared" ca="1" si="21"/>
        <v>j</v>
      </c>
      <c r="FB8" s="48" t="str">
        <f t="shared" ca="1" si="21"/>
        <v>v</v>
      </c>
      <c r="FC8" s="48" t="str">
        <f t="shared" ca="1" si="21"/>
        <v>s</v>
      </c>
      <c r="FD8" s="48" t="str">
        <f t="shared" ca="1" si="21"/>
        <v>d</v>
      </c>
      <c r="FE8" s="48" t="str">
        <f t="shared" ca="1" si="21"/>
        <v>l</v>
      </c>
      <c r="FF8" s="48" t="str">
        <f t="shared" ca="1" si="21"/>
        <v>m</v>
      </c>
      <c r="FG8" s="48" t="str">
        <f t="shared" ca="1" si="21"/>
        <v>m</v>
      </c>
      <c r="FH8" s="48" t="str">
        <f t="shared" ca="1" si="21"/>
        <v>j</v>
      </c>
      <c r="FI8" s="48" t="str">
        <f t="shared" ca="1" si="21"/>
        <v>v</v>
      </c>
      <c r="FJ8" s="48" t="str">
        <f t="shared" ca="1" si="21"/>
        <v>s</v>
      </c>
      <c r="FK8" s="48" t="str">
        <f t="shared" ca="1" si="21"/>
        <v>d</v>
      </c>
      <c r="FL8" s="48" t="str">
        <f t="shared" ca="1" si="21"/>
        <v>l</v>
      </c>
      <c r="FM8" s="48" t="str">
        <f t="shared" ca="1" si="21"/>
        <v>m</v>
      </c>
      <c r="FN8" s="48" t="str">
        <f t="shared" ca="1" si="21"/>
        <v>m</v>
      </c>
      <c r="FO8" s="48" t="str">
        <f t="shared" ca="1" si="21"/>
        <v>j</v>
      </c>
      <c r="FP8" s="48" t="str">
        <f t="shared" ca="1" si="21"/>
        <v>v</v>
      </c>
      <c r="FQ8" s="48" t="str">
        <f t="shared" ca="1" si="21"/>
        <v>s</v>
      </c>
      <c r="FR8" s="48" t="str">
        <f t="shared" ca="1" si="21"/>
        <v>d</v>
      </c>
      <c r="FS8" s="48" t="str">
        <f t="shared" ca="1" si="21"/>
        <v>l</v>
      </c>
      <c r="FT8" s="48" t="str">
        <f t="shared" ca="1" si="21"/>
        <v>m</v>
      </c>
      <c r="FU8" s="48" t="str">
        <f t="shared" ca="1" si="21"/>
        <v>m</v>
      </c>
      <c r="FV8" s="48" t="str">
        <f t="shared" ca="1" si="21"/>
        <v>j</v>
      </c>
      <c r="FW8" s="48" t="str">
        <f t="shared" ca="1" si="21"/>
        <v>v</v>
      </c>
      <c r="FX8" s="48" t="str">
        <f t="shared" ca="1" si="21"/>
        <v>s</v>
      </c>
      <c r="FY8" s="48" t="str">
        <f t="shared" ca="1" si="21"/>
        <v>d</v>
      </c>
      <c r="FZ8" s="48" t="str">
        <f t="shared" ca="1" si="21"/>
        <v>l</v>
      </c>
      <c r="GA8" s="48" t="str">
        <f t="shared" ca="1" si="21"/>
        <v>m</v>
      </c>
      <c r="GB8" s="48" t="str">
        <f t="shared" ca="1" si="21"/>
        <v>m</v>
      </c>
      <c r="GC8" s="48" t="str">
        <f t="shared" ca="1" si="21"/>
        <v>j</v>
      </c>
      <c r="GD8" s="48" t="str">
        <f t="shared" ca="1" si="21"/>
        <v>v</v>
      </c>
      <c r="GE8" s="48" t="str">
        <f t="shared" ca="1" si="21"/>
        <v>s</v>
      </c>
      <c r="GF8" s="48" t="str">
        <f t="shared" ca="1" si="21"/>
        <v>d</v>
      </c>
      <c r="GG8" s="48" t="str">
        <f t="shared" ca="1" si="21"/>
        <v>l</v>
      </c>
      <c r="GH8" s="48" t="str">
        <f t="shared" ca="1" si="21"/>
        <v>m</v>
      </c>
      <c r="GI8" s="48" t="str">
        <f t="shared" ca="1" si="21"/>
        <v>m</v>
      </c>
      <c r="GJ8" s="48" t="str">
        <f t="shared" ca="1" si="21"/>
        <v>j</v>
      </c>
      <c r="GK8" s="48" t="str">
        <f t="shared" ca="1" si="21"/>
        <v>v</v>
      </c>
      <c r="GL8" s="48" t="str">
        <f t="shared" ca="1" si="21"/>
        <v>s</v>
      </c>
      <c r="GM8" s="48" t="str">
        <f t="shared" ca="1" si="21"/>
        <v>d</v>
      </c>
      <c r="GN8" s="48" t="str">
        <f t="shared" ca="1" si="21"/>
        <v>l</v>
      </c>
      <c r="GO8" s="48" t="str">
        <f t="shared" ca="1" si="21"/>
        <v>m</v>
      </c>
      <c r="GP8" s="48" t="str">
        <f t="shared" ca="1" si="21"/>
        <v>m</v>
      </c>
      <c r="GQ8" s="48" t="str">
        <f t="shared" ca="1" si="21"/>
        <v>j</v>
      </c>
      <c r="GR8" s="48" t="str">
        <f t="shared" ca="1" si="21"/>
        <v>v</v>
      </c>
      <c r="GS8" s="48" t="str">
        <f t="shared" ca="1" si="21"/>
        <v>s</v>
      </c>
      <c r="GT8" s="48" t="str">
        <f t="shared" ca="1" si="21"/>
        <v>d</v>
      </c>
      <c r="GU8" s="48" t="str">
        <f t="shared" ca="1" si="21"/>
        <v>l</v>
      </c>
      <c r="GV8" s="48" t="str">
        <f t="shared" ref="GV8:JG8" ca="1" si="22">LEFT(TEXT(GV6,"ddd"),1)</f>
        <v>m</v>
      </c>
      <c r="GW8" s="48" t="str">
        <f t="shared" ca="1" si="22"/>
        <v>m</v>
      </c>
      <c r="GX8" s="48" t="str">
        <f t="shared" ca="1" si="22"/>
        <v>j</v>
      </c>
      <c r="GY8" s="48" t="str">
        <f t="shared" ca="1" si="22"/>
        <v>v</v>
      </c>
      <c r="GZ8" s="48" t="str">
        <f t="shared" ca="1" si="22"/>
        <v>s</v>
      </c>
      <c r="HA8" s="48" t="str">
        <f t="shared" ca="1" si="22"/>
        <v>d</v>
      </c>
      <c r="HB8" s="48" t="str">
        <f t="shared" ca="1" si="22"/>
        <v>l</v>
      </c>
      <c r="HC8" s="48" t="str">
        <f t="shared" ca="1" si="22"/>
        <v>m</v>
      </c>
      <c r="HD8" s="48" t="str">
        <f t="shared" ca="1" si="22"/>
        <v>m</v>
      </c>
      <c r="HE8" s="48" t="str">
        <f t="shared" ca="1" si="22"/>
        <v>j</v>
      </c>
      <c r="HF8" s="48" t="str">
        <f t="shared" ca="1" si="22"/>
        <v>v</v>
      </c>
      <c r="HG8" s="48" t="str">
        <f t="shared" ca="1" si="22"/>
        <v>s</v>
      </c>
      <c r="HH8" s="48" t="str">
        <f t="shared" ca="1" si="22"/>
        <v>d</v>
      </c>
      <c r="HI8" s="48" t="str">
        <f t="shared" ca="1" si="22"/>
        <v>l</v>
      </c>
      <c r="HJ8" s="48" t="str">
        <f t="shared" ca="1" si="22"/>
        <v>m</v>
      </c>
      <c r="HK8" s="48" t="str">
        <f t="shared" ca="1" si="22"/>
        <v>m</v>
      </c>
      <c r="HL8" s="48" t="str">
        <f t="shared" ca="1" si="22"/>
        <v>j</v>
      </c>
      <c r="HM8" s="48" t="str">
        <f t="shared" ca="1" si="22"/>
        <v>v</v>
      </c>
      <c r="HN8" s="48" t="str">
        <f t="shared" ca="1" si="22"/>
        <v>s</v>
      </c>
      <c r="HO8" s="48" t="str">
        <f t="shared" ca="1" si="22"/>
        <v>d</v>
      </c>
      <c r="HP8" s="48" t="str">
        <f t="shared" ca="1" si="22"/>
        <v>l</v>
      </c>
      <c r="HQ8" s="48" t="str">
        <f t="shared" ca="1" si="22"/>
        <v>m</v>
      </c>
      <c r="HR8" s="48" t="str">
        <f t="shared" ca="1" si="22"/>
        <v>m</v>
      </c>
      <c r="HS8" s="48" t="str">
        <f t="shared" ca="1" si="22"/>
        <v>j</v>
      </c>
      <c r="HT8" s="48" t="str">
        <f t="shared" ca="1" si="22"/>
        <v>v</v>
      </c>
      <c r="HU8" s="48" t="str">
        <f t="shared" ca="1" si="22"/>
        <v>s</v>
      </c>
      <c r="HV8" s="48" t="str">
        <f t="shared" ca="1" si="22"/>
        <v>d</v>
      </c>
      <c r="HW8" s="48" t="str">
        <f t="shared" ca="1" si="22"/>
        <v>l</v>
      </c>
      <c r="HX8" s="48" t="str">
        <f t="shared" ca="1" si="22"/>
        <v>m</v>
      </c>
      <c r="HY8" s="48" t="str">
        <f t="shared" ca="1" si="22"/>
        <v>m</v>
      </c>
      <c r="HZ8" s="48" t="str">
        <f t="shared" ca="1" si="22"/>
        <v>j</v>
      </c>
      <c r="IA8" s="48" t="str">
        <f t="shared" ca="1" si="22"/>
        <v>v</v>
      </c>
      <c r="IB8" s="48" t="str">
        <f t="shared" ca="1" si="22"/>
        <v>s</v>
      </c>
      <c r="IC8" s="48" t="str">
        <f t="shared" ca="1" si="22"/>
        <v>d</v>
      </c>
      <c r="ID8" s="48" t="str">
        <f t="shared" ca="1" si="22"/>
        <v>l</v>
      </c>
      <c r="IE8" s="48" t="str">
        <f t="shared" ca="1" si="22"/>
        <v>m</v>
      </c>
      <c r="IF8" s="48" t="str">
        <f t="shared" ca="1" si="22"/>
        <v>m</v>
      </c>
      <c r="IG8" s="48" t="str">
        <f t="shared" ca="1" si="22"/>
        <v>j</v>
      </c>
      <c r="IH8" s="48" t="str">
        <f t="shared" ca="1" si="22"/>
        <v>v</v>
      </c>
      <c r="II8" s="48" t="str">
        <f t="shared" ca="1" si="22"/>
        <v>s</v>
      </c>
      <c r="IJ8" s="48" t="str">
        <f t="shared" ca="1" si="22"/>
        <v>d</v>
      </c>
      <c r="IK8" s="48" t="str">
        <f t="shared" ca="1" si="22"/>
        <v>l</v>
      </c>
      <c r="IL8" s="48" t="str">
        <f t="shared" ca="1" si="22"/>
        <v>m</v>
      </c>
      <c r="IM8" s="48" t="str">
        <f t="shared" ca="1" si="22"/>
        <v>m</v>
      </c>
      <c r="IN8" s="48" t="str">
        <f t="shared" ca="1" si="22"/>
        <v>j</v>
      </c>
      <c r="IO8" s="48" t="str">
        <f t="shared" ca="1" si="22"/>
        <v>v</v>
      </c>
      <c r="IP8" s="48" t="str">
        <f t="shared" ca="1" si="22"/>
        <v>s</v>
      </c>
      <c r="IQ8" s="48" t="str">
        <f t="shared" ca="1" si="22"/>
        <v>d</v>
      </c>
      <c r="IR8" s="48" t="str">
        <f t="shared" ca="1" si="22"/>
        <v>l</v>
      </c>
      <c r="IS8" s="48" t="str">
        <f t="shared" ca="1" si="22"/>
        <v>m</v>
      </c>
      <c r="IT8" s="48" t="str">
        <f t="shared" ca="1" si="22"/>
        <v>m</v>
      </c>
      <c r="IU8" s="48" t="str">
        <f t="shared" ca="1" si="22"/>
        <v>j</v>
      </c>
      <c r="IV8" s="48" t="str">
        <f t="shared" ca="1" si="22"/>
        <v>v</v>
      </c>
      <c r="IW8" s="48" t="str">
        <f t="shared" ca="1" si="22"/>
        <v>s</v>
      </c>
      <c r="IX8" s="48" t="str">
        <f t="shared" ca="1" si="22"/>
        <v>d</v>
      </c>
      <c r="IY8" s="48" t="str">
        <f t="shared" ca="1" si="22"/>
        <v>l</v>
      </c>
      <c r="IZ8" s="48" t="str">
        <f t="shared" ca="1" si="22"/>
        <v>m</v>
      </c>
      <c r="JA8" s="48" t="str">
        <f t="shared" ca="1" si="22"/>
        <v>m</v>
      </c>
      <c r="JB8" s="48" t="str">
        <f t="shared" ca="1" si="22"/>
        <v>j</v>
      </c>
      <c r="JC8" s="48" t="str">
        <f t="shared" ca="1" si="22"/>
        <v>v</v>
      </c>
      <c r="JD8" s="48" t="str">
        <f t="shared" ca="1" si="22"/>
        <v>s</v>
      </c>
      <c r="JE8" s="48" t="str">
        <f t="shared" ca="1" si="22"/>
        <v>d</v>
      </c>
      <c r="JF8" s="48" t="str">
        <f t="shared" ca="1" si="22"/>
        <v>l</v>
      </c>
      <c r="JG8" s="48" t="str">
        <f t="shared" ca="1" si="22"/>
        <v>m</v>
      </c>
      <c r="JH8" s="48" t="str">
        <f t="shared" ref="JH8:LE8" ca="1" si="23">LEFT(TEXT(JH6,"ddd"),1)</f>
        <v>m</v>
      </c>
      <c r="JI8" s="48" t="str">
        <f t="shared" ca="1" si="23"/>
        <v>j</v>
      </c>
      <c r="JJ8" s="48" t="str">
        <f t="shared" ca="1" si="23"/>
        <v>v</v>
      </c>
      <c r="JK8" s="48" t="str">
        <f t="shared" ca="1" si="23"/>
        <v>s</v>
      </c>
      <c r="JL8" s="48" t="str">
        <f t="shared" ca="1" si="23"/>
        <v>d</v>
      </c>
      <c r="JM8" s="48" t="str">
        <f t="shared" ca="1" si="23"/>
        <v>l</v>
      </c>
      <c r="JN8" s="48" t="str">
        <f t="shared" ca="1" si="23"/>
        <v>m</v>
      </c>
      <c r="JO8" s="48" t="str">
        <f t="shared" ca="1" si="23"/>
        <v>m</v>
      </c>
      <c r="JP8" s="48" t="str">
        <f t="shared" ca="1" si="23"/>
        <v>j</v>
      </c>
      <c r="JQ8" s="48" t="str">
        <f t="shared" ca="1" si="23"/>
        <v>v</v>
      </c>
      <c r="JR8" s="48" t="str">
        <f t="shared" ca="1" si="23"/>
        <v>s</v>
      </c>
      <c r="JS8" s="48" t="str">
        <f t="shared" ca="1" si="23"/>
        <v>d</v>
      </c>
      <c r="JT8" s="48" t="str">
        <f t="shared" ca="1" si="23"/>
        <v>l</v>
      </c>
      <c r="JU8" s="48" t="str">
        <f t="shared" ca="1" si="23"/>
        <v>m</v>
      </c>
      <c r="JV8" s="48" t="str">
        <f t="shared" ca="1" si="23"/>
        <v>m</v>
      </c>
      <c r="JW8" s="48" t="str">
        <f t="shared" ca="1" si="23"/>
        <v>j</v>
      </c>
      <c r="JX8" s="48" t="str">
        <f t="shared" ca="1" si="23"/>
        <v>v</v>
      </c>
      <c r="JY8" s="48" t="str">
        <f t="shared" ca="1" si="23"/>
        <v>s</v>
      </c>
      <c r="JZ8" s="48" t="str">
        <f t="shared" ca="1" si="23"/>
        <v>d</v>
      </c>
      <c r="KA8" s="48" t="str">
        <f t="shared" ca="1" si="23"/>
        <v>l</v>
      </c>
      <c r="KB8" s="48" t="str">
        <f t="shared" ca="1" si="23"/>
        <v>m</v>
      </c>
      <c r="KC8" s="48" t="str">
        <f t="shared" ca="1" si="23"/>
        <v>m</v>
      </c>
      <c r="KD8" s="48" t="str">
        <f t="shared" ca="1" si="23"/>
        <v>j</v>
      </c>
      <c r="KE8" s="48" t="str">
        <f t="shared" ca="1" si="23"/>
        <v>v</v>
      </c>
      <c r="KF8" s="48" t="str">
        <f t="shared" ca="1" si="23"/>
        <v>s</v>
      </c>
      <c r="KG8" s="48" t="str">
        <f t="shared" ca="1" si="23"/>
        <v>d</v>
      </c>
      <c r="KH8" s="48" t="str">
        <f t="shared" ca="1" si="23"/>
        <v>l</v>
      </c>
      <c r="KI8" s="48" t="str">
        <f t="shared" ca="1" si="23"/>
        <v>m</v>
      </c>
      <c r="KJ8" s="48" t="str">
        <f t="shared" ca="1" si="23"/>
        <v>m</v>
      </c>
      <c r="KK8" s="48" t="str">
        <f t="shared" ca="1" si="23"/>
        <v>j</v>
      </c>
      <c r="KL8" s="48" t="str">
        <f t="shared" ca="1" si="23"/>
        <v>v</v>
      </c>
      <c r="KM8" s="48" t="str">
        <f t="shared" ca="1" si="23"/>
        <v>s</v>
      </c>
      <c r="KN8" s="48" t="str">
        <f t="shared" ca="1" si="23"/>
        <v>d</v>
      </c>
      <c r="KO8" s="48" t="str">
        <f t="shared" ca="1" si="23"/>
        <v>l</v>
      </c>
      <c r="KP8" s="48" t="str">
        <f t="shared" ca="1" si="23"/>
        <v>m</v>
      </c>
      <c r="KQ8" s="48" t="str">
        <f t="shared" ca="1" si="23"/>
        <v>m</v>
      </c>
      <c r="KR8" s="48" t="str">
        <f t="shared" ca="1" si="23"/>
        <v>j</v>
      </c>
      <c r="KS8" s="48" t="str">
        <f t="shared" ca="1" si="23"/>
        <v>v</v>
      </c>
      <c r="KT8" s="48" t="str">
        <f t="shared" ca="1" si="23"/>
        <v>s</v>
      </c>
      <c r="KU8" s="48" t="str">
        <f t="shared" ca="1" si="23"/>
        <v>d</v>
      </c>
      <c r="KV8" s="48" t="str">
        <f t="shared" ca="1" si="23"/>
        <v>l</v>
      </c>
      <c r="KW8" s="48" t="str">
        <f t="shared" ca="1" si="23"/>
        <v>m</v>
      </c>
      <c r="KX8" s="48" t="str">
        <f t="shared" ca="1" si="23"/>
        <v>m</v>
      </c>
      <c r="KY8" s="48" t="str">
        <f t="shared" ca="1" si="23"/>
        <v>j</v>
      </c>
      <c r="KZ8" s="48" t="str">
        <f t="shared" ca="1" si="23"/>
        <v>v</v>
      </c>
      <c r="LA8" s="48" t="str">
        <f t="shared" ca="1" si="23"/>
        <v>s</v>
      </c>
      <c r="LB8" s="48" t="str">
        <f t="shared" ca="1" si="23"/>
        <v>d</v>
      </c>
      <c r="LC8" s="48" t="str">
        <f t="shared" ca="1" si="23"/>
        <v>l</v>
      </c>
      <c r="LD8" s="48" t="str">
        <f t="shared" ca="1" si="23"/>
        <v>m</v>
      </c>
      <c r="LE8" s="48" t="str">
        <f t="shared" ca="1" si="23"/>
        <v>m</v>
      </c>
    </row>
    <row r="9" spans="1:317" s="13" customFormat="1" ht="40.15" hidden="1" customHeight="1" outlineLevel="1" x14ac:dyDescent="0.25">
      <c r="A9" s="7"/>
      <c r="B9" s="49"/>
      <c r="C9" s="49"/>
      <c r="D9" s="50"/>
      <c r="E9" s="49"/>
      <c r="F9" s="49"/>
      <c r="G9" s="51" t="s">
        <v>35</v>
      </c>
      <c r="H9" s="52">
        <v>1</v>
      </c>
      <c r="I9" s="53">
        <v>45352</v>
      </c>
      <c r="J9" s="54">
        <v>7</v>
      </c>
      <c r="K9" s="51"/>
      <c r="L9" s="55" t="str">
        <f ca="1">IF(AND($G9="Goal",L$6&gt;=$I9,L$6&lt;=$I9+$J9-1),2,IF(AND($G9="Milestone",L$6&gt;=$I9,L$6&lt;=$I9+$J9-1),1,""))</f>
        <v/>
      </c>
      <c r="M9" s="55" t="str">
        <f t="shared" ref="M9:AB12" ca="1" si="24">IF(AND($G9="Goal",M$6&gt;=$I9,M$6&lt;=$I9+$J9-1),2,IF(AND($G9="Milestone",M$6&gt;=$I9,M$6&lt;=$I9+$J9-1),1,""))</f>
        <v/>
      </c>
      <c r="N9" s="55" t="str">
        <f t="shared" ca="1" si="24"/>
        <v/>
      </c>
      <c r="O9" s="55" t="str">
        <f t="shared" ca="1" si="24"/>
        <v/>
      </c>
      <c r="P9" s="55" t="str">
        <f t="shared" ca="1" si="24"/>
        <v/>
      </c>
      <c r="Q9" s="55" t="str">
        <f t="shared" ca="1" si="24"/>
        <v/>
      </c>
      <c r="R9" s="55" t="str">
        <f t="shared" ca="1" si="24"/>
        <v/>
      </c>
      <c r="S9" s="55" t="str">
        <f t="shared" ca="1" si="24"/>
        <v/>
      </c>
      <c r="T9" s="55" t="str">
        <f t="shared" ca="1" si="24"/>
        <v/>
      </c>
      <c r="U9" s="55" t="str">
        <f t="shared" ca="1" si="24"/>
        <v/>
      </c>
      <c r="V9" s="55" t="str">
        <f t="shared" ca="1" si="24"/>
        <v/>
      </c>
      <c r="W9" s="55" t="str">
        <f t="shared" ca="1" si="24"/>
        <v/>
      </c>
      <c r="X9" s="55" t="str">
        <f t="shared" ca="1" si="24"/>
        <v/>
      </c>
      <c r="Y9" s="55" t="str">
        <f t="shared" ca="1" si="24"/>
        <v/>
      </c>
      <c r="Z9" s="55" t="str">
        <f t="shared" ca="1" si="24"/>
        <v/>
      </c>
      <c r="AA9" s="55" t="str">
        <f t="shared" ca="1" si="24"/>
        <v/>
      </c>
      <c r="AB9" s="55" t="str">
        <f t="shared" ca="1" si="24"/>
        <v/>
      </c>
      <c r="AC9" s="55" t="str">
        <f t="shared" ref="AC9:AR24" ca="1" si="25">IF(AND($G9="Goal",AC$6&gt;=$I9,AC$6&lt;=$I9+$J9-1),2,IF(AND($G9="Milestone",AC$6&gt;=$I9,AC$6&lt;=$I9+$J9-1),1,""))</f>
        <v/>
      </c>
      <c r="AD9" s="55" t="str">
        <f t="shared" ca="1" si="25"/>
        <v/>
      </c>
      <c r="AE9" s="55" t="str">
        <f t="shared" ca="1" si="25"/>
        <v/>
      </c>
      <c r="AF9" s="55" t="str">
        <f t="shared" ca="1" si="25"/>
        <v/>
      </c>
      <c r="AG9" s="55" t="str">
        <f t="shared" ca="1" si="25"/>
        <v/>
      </c>
      <c r="AH9" s="55" t="str">
        <f t="shared" ca="1" si="25"/>
        <v/>
      </c>
      <c r="AI9" s="55" t="str">
        <f t="shared" ca="1" si="25"/>
        <v/>
      </c>
      <c r="AJ9" s="55" t="str">
        <f t="shared" ca="1" si="25"/>
        <v/>
      </c>
      <c r="AK9" s="55" t="str">
        <f t="shared" ca="1" si="25"/>
        <v/>
      </c>
      <c r="AL9" s="55" t="str">
        <f t="shared" ca="1" si="25"/>
        <v/>
      </c>
      <c r="AM9" s="55" t="str">
        <f t="shared" ca="1" si="25"/>
        <v/>
      </c>
      <c r="AN9" s="55" t="str">
        <f t="shared" ca="1" si="25"/>
        <v/>
      </c>
      <c r="AO9" s="55" t="str">
        <f t="shared" ca="1" si="25"/>
        <v/>
      </c>
      <c r="AP9" s="55" t="str">
        <f t="shared" ca="1" si="25"/>
        <v/>
      </c>
      <c r="AQ9" s="55" t="str">
        <f t="shared" ca="1" si="25"/>
        <v/>
      </c>
      <c r="AR9" s="55" t="str">
        <f t="shared" ca="1" si="25"/>
        <v/>
      </c>
      <c r="AS9" s="55" t="str">
        <f t="shared" ref="AS9:BH12" ca="1" si="26">IF(AND($G9="Goal",AS$6&gt;=$I9,AS$6&lt;=$I9+$J9-1),2,IF(AND($G9="Milestone",AS$6&gt;=$I9,AS$6&lt;=$I9+$J9-1),1,""))</f>
        <v/>
      </c>
      <c r="AT9" s="55" t="str">
        <f t="shared" ca="1" si="26"/>
        <v/>
      </c>
      <c r="AU9" s="55" t="str">
        <f t="shared" ca="1" si="26"/>
        <v/>
      </c>
      <c r="AV9" s="55" t="str">
        <f t="shared" ca="1" si="26"/>
        <v/>
      </c>
      <c r="AW9" s="55" t="str">
        <f t="shared" ca="1" si="26"/>
        <v/>
      </c>
      <c r="AX9" s="55" t="str">
        <f t="shared" ca="1" si="26"/>
        <v/>
      </c>
      <c r="AY9" s="55" t="str">
        <f t="shared" ca="1" si="26"/>
        <v/>
      </c>
      <c r="AZ9" s="55" t="str">
        <f t="shared" ca="1" si="26"/>
        <v/>
      </c>
      <c r="BA9" s="55" t="str">
        <f t="shared" ca="1" si="26"/>
        <v/>
      </c>
      <c r="BB9" s="55" t="str">
        <f t="shared" ca="1" si="26"/>
        <v/>
      </c>
      <c r="BC9" s="55" t="str">
        <f t="shared" ca="1" si="26"/>
        <v/>
      </c>
      <c r="BD9" s="55" t="str">
        <f t="shared" ca="1" si="26"/>
        <v/>
      </c>
      <c r="BE9" s="55" t="str">
        <f t="shared" ca="1" si="26"/>
        <v/>
      </c>
      <c r="BF9" s="55" t="str">
        <f t="shared" ca="1" si="26"/>
        <v/>
      </c>
      <c r="BG9" s="55" t="str">
        <f t="shared" ca="1" si="26"/>
        <v/>
      </c>
      <c r="BH9" s="55" t="str">
        <f t="shared" ca="1" si="26"/>
        <v/>
      </c>
      <c r="BI9" s="55" t="str">
        <f t="shared" ref="BI9:BX24" ca="1" si="27">IF(AND($G9="Goal",BI$6&gt;=$I9,BI$6&lt;=$I9+$J9-1),2,IF(AND($G9="Milestone",BI$6&gt;=$I9,BI$6&lt;=$I9+$J9-1),1,""))</f>
        <v/>
      </c>
      <c r="BJ9" s="55" t="str">
        <f t="shared" ca="1" si="27"/>
        <v/>
      </c>
      <c r="BK9" s="55" t="str">
        <f t="shared" ca="1" si="27"/>
        <v/>
      </c>
      <c r="BL9" s="55" t="str">
        <f t="shared" ca="1" si="27"/>
        <v/>
      </c>
      <c r="BM9" s="55" t="str">
        <f t="shared" ca="1" si="27"/>
        <v/>
      </c>
      <c r="BN9" s="55" t="str">
        <f t="shared" ca="1" si="27"/>
        <v/>
      </c>
      <c r="BO9" s="55" t="str">
        <f t="shared" ca="1" si="27"/>
        <v/>
      </c>
      <c r="BP9" s="55" t="str">
        <f t="shared" ca="1" si="27"/>
        <v/>
      </c>
      <c r="BQ9" s="55" t="str">
        <f t="shared" ca="1" si="27"/>
        <v/>
      </c>
      <c r="BR9" s="55" t="str">
        <f t="shared" ca="1" si="27"/>
        <v/>
      </c>
      <c r="BS9" s="55" t="str">
        <f t="shared" ca="1" si="27"/>
        <v/>
      </c>
      <c r="BT9" s="55" t="str">
        <f t="shared" ca="1" si="27"/>
        <v/>
      </c>
      <c r="BU9" s="55" t="str">
        <f t="shared" ca="1" si="27"/>
        <v/>
      </c>
      <c r="BV9" s="55" t="str">
        <f t="shared" ca="1" si="27"/>
        <v/>
      </c>
      <c r="BW9" s="55" t="str">
        <f t="shared" ca="1" si="27"/>
        <v/>
      </c>
      <c r="BX9" s="55" t="str">
        <f t="shared" ca="1" si="27"/>
        <v/>
      </c>
      <c r="BY9" s="55" t="str">
        <f t="shared" ref="BY9:CN24" ca="1" si="28">IF(AND($G9="Goal",BY$6&gt;=$I9,BY$6&lt;=$I9+$J9-1),2,IF(AND($G9="Milestone",BY$6&gt;=$I9,BY$6&lt;=$I9+$J9-1),1,""))</f>
        <v/>
      </c>
      <c r="BZ9" s="55" t="str">
        <f t="shared" ca="1" si="28"/>
        <v/>
      </c>
      <c r="CA9" s="55" t="str">
        <f t="shared" ca="1" si="28"/>
        <v/>
      </c>
      <c r="CB9" s="55" t="str">
        <f t="shared" ca="1" si="28"/>
        <v/>
      </c>
      <c r="CC9" s="55" t="str">
        <f t="shared" ca="1" si="28"/>
        <v/>
      </c>
      <c r="CD9" s="55" t="str">
        <f t="shared" ca="1" si="28"/>
        <v/>
      </c>
      <c r="CE9" s="55" t="str">
        <f t="shared" ca="1" si="28"/>
        <v/>
      </c>
      <c r="CF9" s="55" t="str">
        <f t="shared" ca="1" si="28"/>
        <v/>
      </c>
      <c r="CG9" s="55" t="str">
        <f t="shared" ca="1" si="28"/>
        <v/>
      </c>
      <c r="CH9" s="55" t="str">
        <f t="shared" ca="1" si="28"/>
        <v/>
      </c>
      <c r="CI9" s="55" t="str">
        <f t="shared" ca="1" si="28"/>
        <v/>
      </c>
      <c r="CJ9" s="55" t="str">
        <f t="shared" ca="1" si="28"/>
        <v/>
      </c>
      <c r="CK9" s="55" t="str">
        <f t="shared" ca="1" si="28"/>
        <v/>
      </c>
      <c r="CL9" s="55" t="str">
        <f t="shared" ca="1" si="28"/>
        <v/>
      </c>
      <c r="CM9" s="55" t="str">
        <f t="shared" ca="1" si="28"/>
        <v/>
      </c>
      <c r="CN9" s="55" t="str">
        <f t="shared" ca="1" si="28"/>
        <v/>
      </c>
      <c r="CO9" s="55" t="str">
        <f t="shared" ref="CO9:DD12" ca="1" si="29">IF(AND($G9="Goal",CO$6&gt;=$I9,CO$6&lt;=$I9+$J9-1),2,IF(AND($G9="Milestone",CO$6&gt;=$I9,CO$6&lt;=$I9+$J9-1),1,""))</f>
        <v/>
      </c>
      <c r="CP9" s="55" t="str">
        <f t="shared" ca="1" si="29"/>
        <v/>
      </c>
      <c r="CQ9" s="55" t="str">
        <f t="shared" ca="1" si="29"/>
        <v/>
      </c>
      <c r="CR9" s="55" t="str">
        <f t="shared" ca="1" si="29"/>
        <v/>
      </c>
      <c r="CS9" s="55" t="str">
        <f t="shared" ca="1" si="29"/>
        <v/>
      </c>
      <c r="CT9" s="55" t="str">
        <f t="shared" ca="1" si="29"/>
        <v/>
      </c>
      <c r="CU9" s="55" t="str">
        <f t="shared" ca="1" si="29"/>
        <v/>
      </c>
      <c r="CV9" s="55" t="str">
        <f t="shared" ca="1" si="29"/>
        <v/>
      </c>
      <c r="CW9" s="55" t="str">
        <f t="shared" ca="1" si="29"/>
        <v/>
      </c>
      <c r="CX9" s="55" t="str">
        <f t="shared" ca="1" si="29"/>
        <v/>
      </c>
      <c r="CY9" s="55" t="str">
        <f t="shared" ca="1" si="29"/>
        <v/>
      </c>
      <c r="CZ9" s="55" t="str">
        <f t="shared" ca="1" si="29"/>
        <v/>
      </c>
      <c r="DA9" s="55" t="str">
        <f t="shared" ca="1" si="29"/>
        <v/>
      </c>
      <c r="DB9" s="55" t="str">
        <f t="shared" ca="1" si="29"/>
        <v/>
      </c>
      <c r="DC9" s="55" t="str">
        <f t="shared" ca="1" si="29"/>
        <v/>
      </c>
      <c r="DD9" s="55" t="str">
        <f t="shared" ca="1" si="29"/>
        <v/>
      </c>
      <c r="DE9" s="55" t="str">
        <f t="shared" ref="DE9:DT24" ca="1" si="30">IF(AND($G9="Goal",DE$6&gt;=$I9,DE$6&lt;=$I9+$J9-1),2,IF(AND($G9="Milestone",DE$6&gt;=$I9,DE$6&lt;=$I9+$J9-1),1,""))</f>
        <v/>
      </c>
      <c r="DF9" s="55" t="str">
        <f t="shared" ca="1" si="30"/>
        <v/>
      </c>
      <c r="DG9" s="55" t="str">
        <f t="shared" ca="1" si="30"/>
        <v/>
      </c>
      <c r="DH9" s="55" t="str">
        <f t="shared" ca="1" si="30"/>
        <v/>
      </c>
      <c r="DI9" s="55" t="str">
        <f t="shared" ca="1" si="30"/>
        <v/>
      </c>
      <c r="DJ9" s="55" t="str">
        <f t="shared" ca="1" si="30"/>
        <v/>
      </c>
      <c r="DK9" s="55" t="str">
        <f t="shared" ca="1" si="30"/>
        <v/>
      </c>
      <c r="DL9" s="55" t="str">
        <f t="shared" ca="1" si="30"/>
        <v/>
      </c>
      <c r="DM9" s="55" t="str">
        <f t="shared" ca="1" si="30"/>
        <v/>
      </c>
      <c r="DN9" s="55" t="str">
        <f t="shared" ca="1" si="30"/>
        <v/>
      </c>
      <c r="DO9" s="55" t="str">
        <f t="shared" ca="1" si="30"/>
        <v/>
      </c>
      <c r="DP9" s="55" t="str">
        <f t="shared" ca="1" si="30"/>
        <v/>
      </c>
      <c r="DQ9" s="55" t="str">
        <f t="shared" ca="1" si="30"/>
        <v/>
      </c>
      <c r="DR9" s="55" t="str">
        <f t="shared" ca="1" si="30"/>
        <v/>
      </c>
      <c r="DS9" s="55" t="str">
        <f t="shared" ca="1" si="30"/>
        <v/>
      </c>
      <c r="DT9" s="55" t="str">
        <f t="shared" ca="1" si="30"/>
        <v/>
      </c>
      <c r="DU9" s="55" t="str">
        <f t="shared" ref="DU9:EJ12" ca="1" si="31">IF(AND($G9="Goal",DU$6&gt;=$I9,DU$6&lt;=$I9+$J9-1),2,IF(AND($G9="Milestone",DU$6&gt;=$I9,DU$6&lt;=$I9+$J9-1),1,""))</f>
        <v/>
      </c>
      <c r="DV9" s="55" t="str">
        <f t="shared" ca="1" si="31"/>
        <v/>
      </c>
      <c r="DW9" s="55" t="str">
        <f t="shared" ca="1" si="31"/>
        <v/>
      </c>
      <c r="DX9" s="55" t="str">
        <f t="shared" ca="1" si="31"/>
        <v/>
      </c>
      <c r="DY9" s="55" t="str">
        <f t="shared" ca="1" si="31"/>
        <v/>
      </c>
      <c r="DZ9" s="55" t="str">
        <f t="shared" ca="1" si="31"/>
        <v/>
      </c>
      <c r="EA9" s="55" t="str">
        <f t="shared" ca="1" si="31"/>
        <v/>
      </c>
      <c r="EB9" s="55" t="str">
        <f t="shared" ca="1" si="31"/>
        <v/>
      </c>
      <c r="EC9" s="55" t="str">
        <f t="shared" ca="1" si="31"/>
        <v/>
      </c>
      <c r="ED9" s="55" t="str">
        <f t="shared" ca="1" si="31"/>
        <v/>
      </c>
      <c r="EE9" s="55" t="str">
        <f t="shared" ca="1" si="31"/>
        <v/>
      </c>
      <c r="EF9" s="55" t="str">
        <f t="shared" ca="1" si="31"/>
        <v/>
      </c>
      <c r="EG9" s="55" t="str">
        <f t="shared" ca="1" si="31"/>
        <v/>
      </c>
      <c r="EH9" s="55" t="str">
        <f t="shared" ca="1" si="31"/>
        <v/>
      </c>
      <c r="EI9" s="55" t="str">
        <f t="shared" ca="1" si="31"/>
        <v/>
      </c>
      <c r="EJ9" s="55" t="str">
        <f t="shared" ca="1" si="31"/>
        <v/>
      </c>
      <c r="EK9" s="55" t="str">
        <f t="shared" ref="EK9:EZ24" ca="1" si="32">IF(AND($G9="Goal",EK$6&gt;=$I9,EK$6&lt;=$I9+$J9-1),2,IF(AND($G9="Milestone",EK$6&gt;=$I9,EK$6&lt;=$I9+$J9-1),1,""))</f>
        <v/>
      </c>
      <c r="EL9" s="55" t="str">
        <f t="shared" ca="1" si="32"/>
        <v/>
      </c>
      <c r="EM9" s="55" t="str">
        <f t="shared" ca="1" si="32"/>
        <v/>
      </c>
      <c r="EN9" s="55" t="str">
        <f t="shared" ca="1" si="32"/>
        <v/>
      </c>
      <c r="EO9" s="55" t="str">
        <f t="shared" ca="1" si="32"/>
        <v/>
      </c>
      <c r="EP9" s="55" t="str">
        <f t="shared" ca="1" si="32"/>
        <v/>
      </c>
      <c r="EQ9" s="55" t="str">
        <f t="shared" ca="1" si="32"/>
        <v/>
      </c>
      <c r="ER9" s="55" t="str">
        <f t="shared" ca="1" si="32"/>
        <v/>
      </c>
      <c r="ES9" s="55" t="str">
        <f t="shared" ca="1" si="32"/>
        <v/>
      </c>
      <c r="ET9" s="55" t="str">
        <f t="shared" ca="1" si="32"/>
        <v/>
      </c>
      <c r="EU9" s="55" t="str">
        <f t="shared" ca="1" si="32"/>
        <v/>
      </c>
      <c r="EV9" s="55" t="str">
        <f t="shared" ca="1" si="32"/>
        <v/>
      </c>
      <c r="EW9" s="55" t="str">
        <f t="shared" ca="1" si="32"/>
        <v/>
      </c>
      <c r="EX9" s="55" t="str">
        <f t="shared" ca="1" si="32"/>
        <v/>
      </c>
      <c r="EY9" s="55" t="str">
        <f t="shared" ca="1" si="32"/>
        <v/>
      </c>
      <c r="EZ9" s="55" t="str">
        <f t="shared" ca="1" si="32"/>
        <v/>
      </c>
      <c r="FA9" s="55" t="str">
        <f t="shared" ref="FA9:FP24" ca="1" si="33">IF(AND($G9="Goal",FA$6&gt;=$I9,FA$6&lt;=$I9+$J9-1),2,IF(AND($G9="Milestone",FA$6&gt;=$I9,FA$6&lt;=$I9+$J9-1),1,""))</f>
        <v/>
      </c>
      <c r="FB9" s="55" t="str">
        <f t="shared" ca="1" si="33"/>
        <v/>
      </c>
      <c r="FC9" s="55" t="str">
        <f t="shared" ca="1" si="33"/>
        <v/>
      </c>
      <c r="FD9" s="55" t="str">
        <f t="shared" ca="1" si="33"/>
        <v/>
      </c>
      <c r="FE9" s="55" t="str">
        <f t="shared" ca="1" si="33"/>
        <v/>
      </c>
      <c r="FF9" s="55" t="str">
        <f t="shared" ca="1" si="33"/>
        <v/>
      </c>
      <c r="FG9" s="55" t="str">
        <f t="shared" ca="1" si="33"/>
        <v/>
      </c>
      <c r="FH9" s="55" t="str">
        <f t="shared" ca="1" si="33"/>
        <v/>
      </c>
      <c r="FI9" s="55" t="str">
        <f t="shared" ca="1" si="33"/>
        <v/>
      </c>
      <c r="FJ9" s="55" t="str">
        <f t="shared" ca="1" si="33"/>
        <v/>
      </c>
      <c r="FK9" s="55" t="str">
        <f t="shared" ca="1" si="33"/>
        <v/>
      </c>
      <c r="FL9" s="55" t="str">
        <f t="shared" ca="1" si="33"/>
        <v/>
      </c>
      <c r="FM9" s="55" t="str">
        <f t="shared" ca="1" si="33"/>
        <v/>
      </c>
      <c r="FN9" s="55" t="str">
        <f t="shared" ca="1" si="33"/>
        <v/>
      </c>
      <c r="FO9" s="55" t="str">
        <f t="shared" ca="1" si="33"/>
        <v/>
      </c>
      <c r="FP9" s="55" t="str">
        <f t="shared" ca="1" si="33"/>
        <v/>
      </c>
      <c r="FQ9" s="55" t="str">
        <f t="shared" ref="FQ9:GF12" ca="1" si="34">IF(AND($G9="Goal",FQ$6&gt;=$I9,FQ$6&lt;=$I9+$J9-1),2,IF(AND($G9="Milestone",FQ$6&gt;=$I9,FQ$6&lt;=$I9+$J9-1),1,""))</f>
        <v/>
      </c>
      <c r="FR9" s="55" t="str">
        <f t="shared" ca="1" si="34"/>
        <v/>
      </c>
      <c r="FS9" s="55" t="str">
        <f t="shared" ca="1" si="34"/>
        <v/>
      </c>
      <c r="FT9" s="55" t="str">
        <f t="shared" ca="1" si="34"/>
        <v/>
      </c>
      <c r="FU9" s="55" t="str">
        <f t="shared" ca="1" si="34"/>
        <v/>
      </c>
      <c r="FV9" s="55" t="str">
        <f t="shared" ca="1" si="34"/>
        <v/>
      </c>
      <c r="FW9" s="55" t="str">
        <f t="shared" ca="1" si="34"/>
        <v/>
      </c>
      <c r="FX9" s="55" t="str">
        <f t="shared" ca="1" si="34"/>
        <v/>
      </c>
      <c r="FY9" s="55" t="str">
        <f t="shared" ca="1" si="34"/>
        <v/>
      </c>
      <c r="FZ9" s="55" t="str">
        <f t="shared" ca="1" si="34"/>
        <v/>
      </c>
      <c r="GA9" s="55" t="str">
        <f t="shared" ca="1" si="34"/>
        <v/>
      </c>
      <c r="GB9" s="55" t="str">
        <f t="shared" ca="1" si="34"/>
        <v/>
      </c>
      <c r="GC9" s="55" t="str">
        <f t="shared" ca="1" si="34"/>
        <v/>
      </c>
      <c r="GD9" s="55" t="str">
        <f t="shared" ca="1" si="34"/>
        <v/>
      </c>
      <c r="GE9" s="55" t="str">
        <f t="shared" ca="1" si="34"/>
        <v/>
      </c>
      <c r="GF9" s="55" t="str">
        <f t="shared" ca="1" si="34"/>
        <v/>
      </c>
      <c r="GG9" s="55" t="str">
        <f t="shared" ref="GG9:GV24" ca="1" si="35">IF(AND($G9="Goal",GG$6&gt;=$I9,GG$6&lt;=$I9+$J9-1),2,IF(AND($G9="Milestone",GG$6&gt;=$I9,GG$6&lt;=$I9+$J9-1),1,""))</f>
        <v/>
      </c>
      <c r="GH9" s="55" t="str">
        <f t="shared" ca="1" si="35"/>
        <v/>
      </c>
      <c r="GI9" s="55" t="str">
        <f t="shared" ca="1" si="35"/>
        <v/>
      </c>
      <c r="GJ9" s="55" t="str">
        <f t="shared" ca="1" si="35"/>
        <v/>
      </c>
      <c r="GK9" s="55" t="str">
        <f t="shared" ca="1" si="35"/>
        <v/>
      </c>
      <c r="GL9" s="55" t="str">
        <f t="shared" ca="1" si="35"/>
        <v/>
      </c>
      <c r="GM9" s="55" t="str">
        <f t="shared" ca="1" si="35"/>
        <v/>
      </c>
      <c r="GN9" s="55" t="str">
        <f t="shared" ca="1" si="35"/>
        <v/>
      </c>
      <c r="GO9" s="55" t="str">
        <f t="shared" ca="1" si="35"/>
        <v/>
      </c>
      <c r="GP9" s="55" t="str">
        <f t="shared" ca="1" si="35"/>
        <v/>
      </c>
      <c r="GQ9" s="55" t="str">
        <f t="shared" ca="1" si="35"/>
        <v/>
      </c>
      <c r="GR9" s="55" t="str">
        <f t="shared" ca="1" si="35"/>
        <v/>
      </c>
      <c r="GS9" s="55" t="str">
        <f t="shared" ca="1" si="35"/>
        <v/>
      </c>
      <c r="GT9" s="55" t="str">
        <f t="shared" ca="1" si="35"/>
        <v/>
      </c>
      <c r="GU9" s="55" t="str">
        <f t="shared" ca="1" si="35"/>
        <v/>
      </c>
      <c r="GV9" s="55" t="str">
        <f t="shared" ca="1" si="35"/>
        <v/>
      </c>
      <c r="GW9" s="55" t="str">
        <f t="shared" ref="GW9:HL12" ca="1" si="36">IF(AND($G9="Goal",GW$6&gt;=$I9,GW$6&lt;=$I9+$J9-1),2,IF(AND($G9="Milestone",GW$6&gt;=$I9,GW$6&lt;=$I9+$J9-1),1,""))</f>
        <v/>
      </c>
      <c r="GX9" s="55" t="str">
        <f t="shared" ca="1" si="36"/>
        <v/>
      </c>
      <c r="GY9" s="55" t="str">
        <f t="shared" ca="1" si="36"/>
        <v/>
      </c>
      <c r="GZ9" s="55" t="str">
        <f t="shared" ca="1" si="36"/>
        <v/>
      </c>
      <c r="HA9" s="55" t="str">
        <f t="shared" ca="1" si="36"/>
        <v/>
      </c>
      <c r="HB9" s="55" t="str">
        <f t="shared" ca="1" si="36"/>
        <v/>
      </c>
      <c r="HC9" s="55" t="str">
        <f t="shared" ca="1" si="36"/>
        <v/>
      </c>
      <c r="HD9" s="55" t="str">
        <f t="shared" ca="1" si="36"/>
        <v/>
      </c>
      <c r="HE9" s="55" t="str">
        <f t="shared" ca="1" si="36"/>
        <v/>
      </c>
      <c r="HF9" s="55" t="str">
        <f t="shared" ca="1" si="36"/>
        <v/>
      </c>
      <c r="HG9" s="55" t="str">
        <f t="shared" ca="1" si="36"/>
        <v/>
      </c>
      <c r="HH9" s="55" t="str">
        <f t="shared" ca="1" si="36"/>
        <v/>
      </c>
      <c r="HI9" s="55" t="str">
        <f t="shared" ca="1" si="36"/>
        <v/>
      </c>
      <c r="HJ9" s="55" t="str">
        <f t="shared" ca="1" si="36"/>
        <v/>
      </c>
      <c r="HK9" s="55" t="str">
        <f t="shared" ca="1" si="36"/>
        <v/>
      </c>
      <c r="HL9" s="55" t="str">
        <f t="shared" ca="1" si="36"/>
        <v/>
      </c>
      <c r="HM9" s="55" t="str">
        <f t="shared" ref="HM9:IB24" ca="1" si="37">IF(AND($G9="Goal",HM$6&gt;=$I9,HM$6&lt;=$I9+$J9-1),2,IF(AND($G9="Milestone",HM$6&gt;=$I9,HM$6&lt;=$I9+$J9-1),1,""))</f>
        <v/>
      </c>
      <c r="HN9" s="55" t="str">
        <f t="shared" ca="1" si="37"/>
        <v/>
      </c>
      <c r="HO9" s="55" t="str">
        <f t="shared" ca="1" si="37"/>
        <v/>
      </c>
      <c r="HP9" s="55" t="str">
        <f t="shared" ca="1" si="37"/>
        <v/>
      </c>
      <c r="HQ9" s="55" t="str">
        <f t="shared" ca="1" si="37"/>
        <v/>
      </c>
      <c r="HR9" s="55" t="str">
        <f t="shared" ca="1" si="37"/>
        <v/>
      </c>
      <c r="HS9" s="55" t="str">
        <f t="shared" ca="1" si="37"/>
        <v/>
      </c>
      <c r="HT9" s="55" t="str">
        <f t="shared" ca="1" si="37"/>
        <v/>
      </c>
      <c r="HU9" s="55" t="str">
        <f t="shared" ca="1" si="37"/>
        <v/>
      </c>
      <c r="HV9" s="55" t="str">
        <f t="shared" ca="1" si="37"/>
        <v/>
      </c>
      <c r="HW9" s="55" t="str">
        <f t="shared" ca="1" si="37"/>
        <v/>
      </c>
      <c r="HX9" s="55" t="str">
        <f t="shared" ca="1" si="37"/>
        <v/>
      </c>
      <c r="HY9" s="55" t="str">
        <f t="shared" ca="1" si="37"/>
        <v/>
      </c>
      <c r="HZ9" s="55" t="str">
        <f t="shared" ca="1" si="37"/>
        <v/>
      </c>
      <c r="IA9" s="55" t="str">
        <f t="shared" ca="1" si="37"/>
        <v/>
      </c>
      <c r="IB9" s="55" t="str">
        <f t="shared" ca="1" si="37"/>
        <v/>
      </c>
      <c r="IC9" s="55" t="str">
        <f t="shared" ref="IC9:IR24" ca="1" si="38">IF(AND($G9="Goal",IC$6&gt;=$I9,IC$6&lt;=$I9+$J9-1),2,IF(AND($G9="Milestone",IC$6&gt;=$I9,IC$6&lt;=$I9+$J9-1),1,""))</f>
        <v/>
      </c>
      <c r="ID9" s="55" t="str">
        <f t="shared" ca="1" si="38"/>
        <v/>
      </c>
      <c r="IE9" s="55" t="str">
        <f t="shared" ca="1" si="38"/>
        <v/>
      </c>
      <c r="IF9" s="55" t="str">
        <f t="shared" ca="1" si="38"/>
        <v/>
      </c>
      <c r="IG9" s="55" t="str">
        <f t="shared" ca="1" si="38"/>
        <v/>
      </c>
      <c r="IH9" s="55" t="str">
        <f t="shared" ca="1" si="38"/>
        <v/>
      </c>
      <c r="II9" s="55" t="str">
        <f t="shared" ca="1" si="38"/>
        <v/>
      </c>
      <c r="IJ9" s="55" t="str">
        <f t="shared" ca="1" si="38"/>
        <v/>
      </c>
      <c r="IK9" s="55" t="str">
        <f t="shared" ca="1" si="38"/>
        <v/>
      </c>
      <c r="IL9" s="55" t="str">
        <f t="shared" ca="1" si="38"/>
        <v/>
      </c>
      <c r="IM9" s="55" t="str">
        <f t="shared" ca="1" si="38"/>
        <v/>
      </c>
      <c r="IN9" s="55" t="str">
        <f t="shared" ca="1" si="38"/>
        <v/>
      </c>
      <c r="IO9" s="55" t="str">
        <f t="shared" ca="1" si="38"/>
        <v/>
      </c>
      <c r="IP9" s="55" t="str">
        <f t="shared" ca="1" si="38"/>
        <v/>
      </c>
      <c r="IQ9" s="55" t="str">
        <f t="shared" ca="1" si="38"/>
        <v/>
      </c>
      <c r="IR9" s="55" t="str">
        <f t="shared" ca="1" si="38"/>
        <v/>
      </c>
      <c r="IS9" s="55" t="str">
        <f t="shared" ref="IS9:JH12" ca="1" si="39">IF(AND($G9="Goal",IS$6&gt;=$I9,IS$6&lt;=$I9+$J9-1),2,IF(AND($G9="Milestone",IS$6&gt;=$I9,IS$6&lt;=$I9+$J9-1),1,""))</f>
        <v/>
      </c>
      <c r="IT9" s="55" t="str">
        <f t="shared" ca="1" si="39"/>
        <v/>
      </c>
      <c r="IU9" s="55" t="str">
        <f t="shared" ca="1" si="39"/>
        <v/>
      </c>
      <c r="IV9" s="55" t="str">
        <f t="shared" ca="1" si="39"/>
        <v/>
      </c>
      <c r="IW9" s="55" t="str">
        <f t="shared" ca="1" si="39"/>
        <v/>
      </c>
      <c r="IX9" s="55" t="str">
        <f t="shared" ca="1" si="39"/>
        <v/>
      </c>
      <c r="IY9" s="55" t="str">
        <f t="shared" ca="1" si="39"/>
        <v/>
      </c>
      <c r="IZ9" s="55" t="str">
        <f t="shared" ca="1" si="39"/>
        <v/>
      </c>
      <c r="JA9" s="55" t="str">
        <f t="shared" ca="1" si="39"/>
        <v/>
      </c>
      <c r="JB9" s="55" t="str">
        <f t="shared" ca="1" si="39"/>
        <v/>
      </c>
      <c r="JC9" s="55" t="str">
        <f t="shared" ca="1" si="39"/>
        <v/>
      </c>
      <c r="JD9" s="55" t="str">
        <f t="shared" ca="1" si="39"/>
        <v/>
      </c>
      <c r="JE9" s="55" t="str">
        <f t="shared" ca="1" si="39"/>
        <v/>
      </c>
      <c r="JF9" s="55" t="str">
        <f t="shared" ca="1" si="39"/>
        <v/>
      </c>
      <c r="JG9" s="55" t="str">
        <f t="shared" ca="1" si="39"/>
        <v/>
      </c>
      <c r="JH9" s="55" t="str">
        <f t="shared" ca="1" si="39"/>
        <v/>
      </c>
      <c r="JI9" s="55" t="str">
        <f t="shared" ref="JI9:JX24" ca="1" si="40">IF(AND($G9="Goal",JI$6&gt;=$I9,JI$6&lt;=$I9+$J9-1),2,IF(AND($G9="Milestone",JI$6&gt;=$I9,JI$6&lt;=$I9+$J9-1),1,""))</f>
        <v/>
      </c>
      <c r="JJ9" s="55" t="str">
        <f t="shared" ca="1" si="40"/>
        <v/>
      </c>
      <c r="JK9" s="55" t="str">
        <f t="shared" ca="1" si="40"/>
        <v/>
      </c>
      <c r="JL9" s="55" t="str">
        <f t="shared" ca="1" si="40"/>
        <v/>
      </c>
      <c r="JM9" s="55" t="str">
        <f t="shared" ca="1" si="40"/>
        <v/>
      </c>
      <c r="JN9" s="55" t="str">
        <f t="shared" ca="1" si="40"/>
        <v/>
      </c>
      <c r="JO9" s="55" t="str">
        <f t="shared" ca="1" si="40"/>
        <v/>
      </c>
      <c r="JP9" s="55" t="str">
        <f t="shared" ca="1" si="40"/>
        <v/>
      </c>
      <c r="JQ9" s="55" t="str">
        <f t="shared" ca="1" si="40"/>
        <v/>
      </c>
      <c r="JR9" s="55" t="str">
        <f t="shared" ca="1" si="40"/>
        <v/>
      </c>
      <c r="JS9" s="55" t="str">
        <f t="shared" ca="1" si="40"/>
        <v/>
      </c>
      <c r="JT9" s="55" t="str">
        <f t="shared" ca="1" si="40"/>
        <v/>
      </c>
      <c r="JU9" s="55" t="str">
        <f t="shared" ca="1" si="40"/>
        <v/>
      </c>
      <c r="JV9" s="55" t="str">
        <f t="shared" ca="1" si="40"/>
        <v/>
      </c>
      <c r="JW9" s="55" t="str">
        <f t="shared" ca="1" si="40"/>
        <v/>
      </c>
      <c r="JX9" s="55" t="str">
        <f t="shared" ca="1" si="40"/>
        <v/>
      </c>
      <c r="JY9" s="55" t="str">
        <f t="shared" ref="JY9:KN12" ca="1" si="41">IF(AND($G9="Goal",JY$6&gt;=$I9,JY$6&lt;=$I9+$J9-1),2,IF(AND($G9="Milestone",JY$6&gt;=$I9,JY$6&lt;=$I9+$J9-1),1,""))</f>
        <v/>
      </c>
      <c r="JZ9" s="55" t="str">
        <f t="shared" ca="1" si="41"/>
        <v/>
      </c>
      <c r="KA9" s="55" t="str">
        <f t="shared" ca="1" si="41"/>
        <v/>
      </c>
      <c r="KB9" s="55" t="str">
        <f t="shared" ca="1" si="41"/>
        <v/>
      </c>
      <c r="KC9" s="55" t="str">
        <f t="shared" ca="1" si="41"/>
        <v/>
      </c>
      <c r="KD9" s="55" t="str">
        <f t="shared" ca="1" si="41"/>
        <v/>
      </c>
      <c r="KE9" s="55" t="str">
        <f t="shared" ca="1" si="41"/>
        <v/>
      </c>
      <c r="KF9" s="55" t="str">
        <f t="shared" ca="1" si="41"/>
        <v/>
      </c>
      <c r="KG9" s="55" t="str">
        <f t="shared" ca="1" si="41"/>
        <v/>
      </c>
      <c r="KH9" s="55" t="str">
        <f t="shared" ca="1" si="41"/>
        <v/>
      </c>
      <c r="KI9" s="55" t="str">
        <f t="shared" ca="1" si="41"/>
        <v/>
      </c>
      <c r="KJ9" s="55" t="str">
        <f t="shared" ca="1" si="41"/>
        <v/>
      </c>
      <c r="KK9" s="55" t="str">
        <f t="shared" ca="1" si="41"/>
        <v/>
      </c>
      <c r="KL9" s="55" t="str">
        <f t="shared" ca="1" si="41"/>
        <v/>
      </c>
      <c r="KM9" s="55" t="str">
        <f t="shared" ca="1" si="41"/>
        <v/>
      </c>
      <c r="KN9" s="55" t="str">
        <f t="shared" ca="1" si="41"/>
        <v/>
      </c>
      <c r="KO9" s="55" t="str">
        <f t="shared" ref="KO9:LD24" ca="1" si="42">IF(AND($G9="Goal",KO$6&gt;=$I9,KO$6&lt;=$I9+$J9-1),2,IF(AND($G9="Milestone",KO$6&gt;=$I9,KO$6&lt;=$I9+$J9-1),1,""))</f>
        <v/>
      </c>
      <c r="KP9" s="55" t="str">
        <f t="shared" ca="1" si="42"/>
        <v/>
      </c>
      <c r="KQ9" s="55" t="str">
        <f t="shared" ca="1" si="42"/>
        <v/>
      </c>
      <c r="KR9" s="55" t="str">
        <f t="shared" ca="1" si="42"/>
        <v/>
      </c>
      <c r="KS9" s="55" t="str">
        <f t="shared" ca="1" si="42"/>
        <v/>
      </c>
      <c r="KT9" s="55" t="str">
        <f t="shared" ca="1" si="42"/>
        <v/>
      </c>
      <c r="KU9" s="55" t="str">
        <f t="shared" ca="1" si="42"/>
        <v/>
      </c>
      <c r="KV9" s="55" t="str">
        <f t="shared" ca="1" si="42"/>
        <v/>
      </c>
      <c r="KW9" s="55" t="str">
        <f t="shared" ca="1" si="42"/>
        <v/>
      </c>
    </row>
    <row r="10" spans="1:317" s="13" customFormat="1" ht="40.15" hidden="1" customHeight="1" outlineLevel="1" x14ac:dyDescent="0.25">
      <c r="A10" s="7"/>
      <c r="B10" s="49"/>
      <c r="C10" s="49"/>
      <c r="D10" s="50"/>
      <c r="E10" s="49"/>
      <c r="F10" s="49"/>
      <c r="G10" s="51" t="s">
        <v>36</v>
      </c>
      <c r="H10" s="52">
        <v>1</v>
      </c>
      <c r="I10" s="53">
        <v>45352</v>
      </c>
      <c r="J10" s="54">
        <v>7</v>
      </c>
      <c r="K10" s="51"/>
      <c r="L10" s="55" t="str">
        <f t="shared" ref="L10:AA25" ca="1" si="43">IF(AND($G10="Goal",L$6&gt;=$I10,L$6&lt;=$I10+$J10-1),2,IF(AND($G10="Milestone",L$6&gt;=$I10,L$6&lt;=$I10+$J10-1),1,""))</f>
        <v/>
      </c>
      <c r="M10" s="55" t="str">
        <f t="shared" ca="1" si="43"/>
        <v/>
      </c>
      <c r="N10" s="55" t="str">
        <f t="shared" ca="1" si="43"/>
        <v/>
      </c>
      <c r="O10" s="55" t="str">
        <f t="shared" ca="1" si="43"/>
        <v/>
      </c>
      <c r="P10" s="55" t="str">
        <f t="shared" ca="1" si="43"/>
        <v/>
      </c>
      <c r="Q10" s="55" t="str">
        <f t="shared" ca="1" si="43"/>
        <v/>
      </c>
      <c r="R10" s="55" t="str">
        <f t="shared" ca="1" si="43"/>
        <v/>
      </c>
      <c r="S10" s="55" t="str">
        <f t="shared" ca="1" si="43"/>
        <v/>
      </c>
      <c r="T10" s="55" t="str">
        <f t="shared" ca="1" si="43"/>
        <v/>
      </c>
      <c r="U10" s="55" t="str">
        <f t="shared" ca="1" si="43"/>
        <v/>
      </c>
      <c r="V10" s="55" t="str">
        <f t="shared" ca="1" si="24"/>
        <v/>
      </c>
      <c r="W10" s="55" t="str">
        <f t="shared" ca="1" si="24"/>
        <v/>
      </c>
      <c r="X10" s="55" t="str">
        <f t="shared" ca="1" si="24"/>
        <v/>
      </c>
      <c r="Y10" s="55" t="str">
        <f t="shared" ca="1" si="24"/>
        <v/>
      </c>
      <c r="Z10" s="55" t="str">
        <f t="shared" ca="1" si="24"/>
        <v/>
      </c>
      <c r="AA10" s="55" t="str">
        <f t="shared" ca="1" si="24"/>
        <v/>
      </c>
      <c r="AB10" s="55" t="str">
        <f t="shared" ca="1" si="24"/>
        <v/>
      </c>
      <c r="AC10" s="55" t="str">
        <f t="shared" ca="1" si="25"/>
        <v/>
      </c>
      <c r="AD10" s="55" t="str">
        <f t="shared" ca="1" si="25"/>
        <v/>
      </c>
      <c r="AE10" s="55" t="str">
        <f t="shared" ca="1" si="25"/>
        <v/>
      </c>
      <c r="AF10" s="55" t="str">
        <f t="shared" ca="1" si="25"/>
        <v/>
      </c>
      <c r="AG10" s="55" t="str">
        <f t="shared" ca="1" si="25"/>
        <v/>
      </c>
      <c r="AH10" s="55" t="str">
        <f t="shared" ca="1" si="25"/>
        <v/>
      </c>
      <c r="AI10" s="55" t="str">
        <f t="shared" ca="1" si="25"/>
        <v/>
      </c>
      <c r="AJ10" s="55" t="str">
        <f t="shared" ca="1" si="25"/>
        <v/>
      </c>
      <c r="AK10" s="55" t="str">
        <f t="shared" ca="1" si="25"/>
        <v/>
      </c>
      <c r="AL10" s="55" t="str">
        <f t="shared" ca="1" si="25"/>
        <v/>
      </c>
      <c r="AM10" s="55" t="str">
        <f t="shared" ca="1" si="25"/>
        <v/>
      </c>
      <c r="AN10" s="55" t="str">
        <f t="shared" ca="1" si="25"/>
        <v/>
      </c>
      <c r="AO10" s="55" t="str">
        <f t="shared" ca="1" si="25"/>
        <v/>
      </c>
      <c r="AP10" s="55" t="str">
        <f t="shared" ca="1" si="25"/>
        <v/>
      </c>
      <c r="AQ10" s="55" t="str">
        <f t="shared" ca="1" si="25"/>
        <v/>
      </c>
      <c r="AR10" s="55" t="str">
        <f t="shared" ca="1" si="25"/>
        <v/>
      </c>
      <c r="AS10" s="55" t="str">
        <f t="shared" ca="1" si="26"/>
        <v/>
      </c>
      <c r="AT10" s="55" t="str">
        <f t="shared" ca="1" si="26"/>
        <v/>
      </c>
      <c r="AU10" s="55" t="str">
        <f t="shared" ca="1" si="26"/>
        <v/>
      </c>
      <c r="AV10" s="55" t="str">
        <f t="shared" ca="1" si="26"/>
        <v/>
      </c>
      <c r="AW10" s="55" t="str">
        <f t="shared" ca="1" si="26"/>
        <v/>
      </c>
      <c r="AX10" s="55" t="str">
        <f t="shared" ca="1" si="26"/>
        <v/>
      </c>
      <c r="AY10" s="55" t="str">
        <f t="shared" ca="1" si="26"/>
        <v/>
      </c>
      <c r="AZ10" s="55" t="str">
        <f t="shared" ca="1" si="26"/>
        <v/>
      </c>
      <c r="BA10" s="55" t="str">
        <f t="shared" ca="1" si="26"/>
        <v/>
      </c>
      <c r="BB10" s="55" t="str">
        <f t="shared" ca="1" si="26"/>
        <v/>
      </c>
      <c r="BC10" s="55" t="str">
        <f t="shared" ca="1" si="26"/>
        <v/>
      </c>
      <c r="BD10" s="55" t="str">
        <f t="shared" ca="1" si="26"/>
        <v/>
      </c>
      <c r="BE10" s="55" t="str">
        <f t="shared" ca="1" si="26"/>
        <v/>
      </c>
      <c r="BF10" s="55" t="str">
        <f t="shared" ca="1" si="26"/>
        <v/>
      </c>
      <c r="BG10" s="55" t="str">
        <f t="shared" ca="1" si="26"/>
        <v/>
      </c>
      <c r="BH10" s="55" t="str">
        <f t="shared" ca="1" si="26"/>
        <v/>
      </c>
      <c r="BI10" s="55" t="str">
        <f t="shared" ca="1" si="27"/>
        <v/>
      </c>
      <c r="BJ10" s="55" t="str">
        <f t="shared" ca="1" si="27"/>
        <v/>
      </c>
      <c r="BK10" s="55" t="str">
        <f t="shared" ca="1" si="27"/>
        <v/>
      </c>
      <c r="BL10" s="55" t="str">
        <f t="shared" ca="1" si="27"/>
        <v/>
      </c>
      <c r="BM10" s="55" t="str">
        <f t="shared" ca="1" si="27"/>
        <v/>
      </c>
      <c r="BN10" s="55" t="str">
        <f t="shared" ca="1" si="27"/>
        <v/>
      </c>
      <c r="BO10" s="55" t="str">
        <f t="shared" ca="1" si="27"/>
        <v/>
      </c>
      <c r="BP10" s="55" t="str">
        <f t="shared" ca="1" si="27"/>
        <v/>
      </c>
      <c r="BQ10" s="55" t="str">
        <f t="shared" ca="1" si="27"/>
        <v/>
      </c>
      <c r="BR10" s="55" t="str">
        <f t="shared" ca="1" si="27"/>
        <v/>
      </c>
      <c r="BS10" s="55" t="str">
        <f t="shared" ca="1" si="27"/>
        <v/>
      </c>
      <c r="BT10" s="55" t="str">
        <f t="shared" ca="1" si="27"/>
        <v/>
      </c>
      <c r="BU10" s="55" t="str">
        <f t="shared" ca="1" si="27"/>
        <v/>
      </c>
      <c r="BV10" s="55" t="str">
        <f t="shared" ca="1" si="27"/>
        <v/>
      </c>
      <c r="BW10" s="55" t="str">
        <f t="shared" ca="1" si="27"/>
        <v/>
      </c>
      <c r="BX10" s="55" t="str">
        <f t="shared" ca="1" si="27"/>
        <v/>
      </c>
      <c r="BY10" s="55" t="str">
        <f t="shared" ca="1" si="28"/>
        <v/>
      </c>
      <c r="BZ10" s="55" t="str">
        <f t="shared" ca="1" si="28"/>
        <v/>
      </c>
      <c r="CA10" s="55" t="str">
        <f t="shared" ca="1" si="28"/>
        <v/>
      </c>
      <c r="CB10" s="55" t="str">
        <f t="shared" ca="1" si="28"/>
        <v/>
      </c>
      <c r="CC10" s="55" t="str">
        <f t="shared" ca="1" si="28"/>
        <v/>
      </c>
      <c r="CD10" s="55" t="str">
        <f t="shared" ca="1" si="28"/>
        <v/>
      </c>
      <c r="CE10" s="55" t="str">
        <f t="shared" ca="1" si="28"/>
        <v/>
      </c>
      <c r="CF10" s="55" t="str">
        <f t="shared" ca="1" si="28"/>
        <v/>
      </c>
      <c r="CG10" s="55" t="str">
        <f t="shared" ca="1" si="28"/>
        <v/>
      </c>
      <c r="CH10" s="55" t="str">
        <f t="shared" ca="1" si="28"/>
        <v/>
      </c>
      <c r="CI10" s="55" t="str">
        <f t="shared" ca="1" si="28"/>
        <v/>
      </c>
      <c r="CJ10" s="55" t="str">
        <f t="shared" ca="1" si="28"/>
        <v/>
      </c>
      <c r="CK10" s="55" t="str">
        <f t="shared" ca="1" si="28"/>
        <v/>
      </c>
      <c r="CL10" s="55" t="str">
        <f t="shared" ca="1" si="28"/>
        <v/>
      </c>
      <c r="CM10" s="55" t="str">
        <f t="shared" ca="1" si="28"/>
        <v/>
      </c>
      <c r="CN10" s="55" t="str">
        <f t="shared" ca="1" si="28"/>
        <v/>
      </c>
      <c r="CO10" s="55" t="str">
        <f t="shared" ca="1" si="29"/>
        <v/>
      </c>
      <c r="CP10" s="55" t="str">
        <f t="shared" ca="1" si="29"/>
        <v/>
      </c>
      <c r="CQ10" s="55" t="str">
        <f t="shared" ca="1" si="29"/>
        <v/>
      </c>
      <c r="CR10" s="55" t="str">
        <f t="shared" ca="1" si="29"/>
        <v/>
      </c>
      <c r="CS10" s="55" t="str">
        <f t="shared" ca="1" si="29"/>
        <v/>
      </c>
      <c r="CT10" s="55" t="str">
        <f t="shared" ca="1" si="29"/>
        <v/>
      </c>
      <c r="CU10" s="55" t="str">
        <f t="shared" ca="1" si="29"/>
        <v/>
      </c>
      <c r="CV10" s="55" t="str">
        <f t="shared" ca="1" si="29"/>
        <v/>
      </c>
      <c r="CW10" s="55" t="str">
        <f t="shared" ca="1" si="29"/>
        <v/>
      </c>
      <c r="CX10" s="55" t="str">
        <f t="shared" ca="1" si="29"/>
        <v/>
      </c>
      <c r="CY10" s="55" t="str">
        <f t="shared" ca="1" si="29"/>
        <v/>
      </c>
      <c r="CZ10" s="55" t="str">
        <f t="shared" ca="1" si="29"/>
        <v/>
      </c>
      <c r="DA10" s="55" t="str">
        <f t="shared" ca="1" si="29"/>
        <v/>
      </c>
      <c r="DB10" s="55" t="str">
        <f t="shared" ca="1" si="29"/>
        <v/>
      </c>
      <c r="DC10" s="55" t="str">
        <f t="shared" ca="1" si="29"/>
        <v/>
      </c>
      <c r="DD10" s="55" t="str">
        <f t="shared" ca="1" si="29"/>
        <v/>
      </c>
      <c r="DE10" s="55" t="str">
        <f t="shared" ca="1" si="30"/>
        <v/>
      </c>
      <c r="DF10" s="55" t="str">
        <f t="shared" ca="1" si="30"/>
        <v/>
      </c>
      <c r="DG10" s="55" t="str">
        <f t="shared" ca="1" si="30"/>
        <v/>
      </c>
      <c r="DH10" s="55" t="str">
        <f t="shared" ca="1" si="30"/>
        <v/>
      </c>
      <c r="DI10" s="55" t="str">
        <f t="shared" ca="1" si="30"/>
        <v/>
      </c>
      <c r="DJ10" s="55" t="str">
        <f t="shared" ca="1" si="30"/>
        <v/>
      </c>
      <c r="DK10" s="55" t="str">
        <f t="shared" ca="1" si="30"/>
        <v/>
      </c>
      <c r="DL10" s="55" t="str">
        <f t="shared" ca="1" si="30"/>
        <v/>
      </c>
      <c r="DM10" s="55" t="str">
        <f t="shared" ca="1" si="30"/>
        <v/>
      </c>
      <c r="DN10" s="55" t="str">
        <f t="shared" ca="1" si="30"/>
        <v/>
      </c>
      <c r="DO10" s="55" t="str">
        <f t="shared" ca="1" si="30"/>
        <v/>
      </c>
      <c r="DP10" s="55" t="str">
        <f t="shared" ca="1" si="30"/>
        <v/>
      </c>
      <c r="DQ10" s="55" t="str">
        <f t="shared" ca="1" si="30"/>
        <v/>
      </c>
      <c r="DR10" s="55" t="str">
        <f t="shared" ca="1" si="30"/>
        <v/>
      </c>
      <c r="DS10" s="55" t="str">
        <f t="shared" ca="1" si="30"/>
        <v/>
      </c>
      <c r="DT10" s="55" t="str">
        <f t="shared" ca="1" si="30"/>
        <v/>
      </c>
      <c r="DU10" s="55" t="str">
        <f t="shared" ca="1" si="31"/>
        <v/>
      </c>
      <c r="DV10" s="55" t="str">
        <f t="shared" ca="1" si="31"/>
        <v/>
      </c>
      <c r="DW10" s="55" t="str">
        <f t="shared" ca="1" si="31"/>
        <v/>
      </c>
      <c r="DX10" s="55" t="str">
        <f t="shared" ca="1" si="31"/>
        <v/>
      </c>
      <c r="DY10" s="55" t="str">
        <f t="shared" ca="1" si="31"/>
        <v/>
      </c>
      <c r="DZ10" s="55" t="str">
        <f t="shared" ca="1" si="31"/>
        <v/>
      </c>
      <c r="EA10" s="55" t="str">
        <f t="shared" ca="1" si="31"/>
        <v/>
      </c>
      <c r="EB10" s="55" t="str">
        <f t="shared" ca="1" si="31"/>
        <v/>
      </c>
      <c r="EC10" s="55" t="str">
        <f t="shared" ca="1" si="31"/>
        <v/>
      </c>
      <c r="ED10" s="55" t="str">
        <f t="shared" ca="1" si="31"/>
        <v/>
      </c>
      <c r="EE10" s="55" t="str">
        <f t="shared" ca="1" si="31"/>
        <v/>
      </c>
      <c r="EF10" s="55" t="str">
        <f t="shared" ca="1" si="31"/>
        <v/>
      </c>
      <c r="EG10" s="55" t="str">
        <f t="shared" ca="1" si="31"/>
        <v/>
      </c>
      <c r="EH10" s="55" t="str">
        <f t="shared" ca="1" si="31"/>
        <v/>
      </c>
      <c r="EI10" s="55" t="str">
        <f t="shared" ca="1" si="31"/>
        <v/>
      </c>
      <c r="EJ10" s="55" t="str">
        <f t="shared" ca="1" si="31"/>
        <v/>
      </c>
      <c r="EK10" s="55" t="str">
        <f t="shared" ca="1" si="32"/>
        <v/>
      </c>
      <c r="EL10" s="55" t="str">
        <f t="shared" ca="1" si="32"/>
        <v/>
      </c>
      <c r="EM10" s="55" t="str">
        <f t="shared" ca="1" si="32"/>
        <v/>
      </c>
      <c r="EN10" s="55" t="str">
        <f t="shared" ca="1" si="32"/>
        <v/>
      </c>
      <c r="EO10" s="55" t="str">
        <f t="shared" ca="1" si="32"/>
        <v/>
      </c>
      <c r="EP10" s="55" t="str">
        <f t="shared" ca="1" si="32"/>
        <v/>
      </c>
      <c r="EQ10" s="55" t="str">
        <f t="shared" ca="1" si="32"/>
        <v/>
      </c>
      <c r="ER10" s="55" t="str">
        <f t="shared" ca="1" si="32"/>
        <v/>
      </c>
      <c r="ES10" s="55" t="str">
        <f t="shared" ca="1" si="32"/>
        <v/>
      </c>
      <c r="ET10" s="55" t="str">
        <f t="shared" ca="1" si="32"/>
        <v/>
      </c>
      <c r="EU10" s="55" t="str">
        <f t="shared" ca="1" si="32"/>
        <v/>
      </c>
      <c r="EV10" s="55" t="str">
        <f t="shared" ca="1" si="32"/>
        <v/>
      </c>
      <c r="EW10" s="55" t="str">
        <f t="shared" ca="1" si="32"/>
        <v/>
      </c>
      <c r="EX10" s="55" t="str">
        <f t="shared" ca="1" si="32"/>
        <v/>
      </c>
      <c r="EY10" s="55" t="str">
        <f t="shared" ca="1" si="32"/>
        <v/>
      </c>
      <c r="EZ10" s="55" t="str">
        <f t="shared" ca="1" si="32"/>
        <v/>
      </c>
      <c r="FA10" s="55" t="str">
        <f t="shared" ca="1" si="33"/>
        <v/>
      </c>
      <c r="FB10" s="55" t="str">
        <f t="shared" ca="1" si="33"/>
        <v/>
      </c>
      <c r="FC10" s="55" t="str">
        <f t="shared" ca="1" si="33"/>
        <v/>
      </c>
      <c r="FD10" s="55" t="str">
        <f t="shared" ca="1" si="33"/>
        <v/>
      </c>
      <c r="FE10" s="55" t="str">
        <f t="shared" ca="1" si="33"/>
        <v/>
      </c>
      <c r="FF10" s="55" t="str">
        <f t="shared" ca="1" si="33"/>
        <v/>
      </c>
      <c r="FG10" s="55" t="str">
        <f t="shared" ca="1" si="33"/>
        <v/>
      </c>
      <c r="FH10" s="55" t="str">
        <f t="shared" ca="1" si="33"/>
        <v/>
      </c>
      <c r="FI10" s="55" t="str">
        <f t="shared" ca="1" si="33"/>
        <v/>
      </c>
      <c r="FJ10" s="55" t="str">
        <f t="shared" ca="1" si="33"/>
        <v/>
      </c>
      <c r="FK10" s="55" t="str">
        <f t="shared" ca="1" si="33"/>
        <v/>
      </c>
      <c r="FL10" s="55" t="str">
        <f t="shared" ca="1" si="33"/>
        <v/>
      </c>
      <c r="FM10" s="55" t="str">
        <f t="shared" ca="1" si="33"/>
        <v/>
      </c>
      <c r="FN10" s="55" t="str">
        <f t="shared" ca="1" si="33"/>
        <v/>
      </c>
      <c r="FO10" s="55" t="str">
        <f t="shared" ca="1" si="33"/>
        <v/>
      </c>
      <c r="FP10" s="55" t="str">
        <f t="shared" ca="1" si="33"/>
        <v/>
      </c>
      <c r="FQ10" s="55" t="str">
        <f t="shared" ca="1" si="34"/>
        <v/>
      </c>
      <c r="FR10" s="55" t="str">
        <f t="shared" ca="1" si="34"/>
        <v/>
      </c>
      <c r="FS10" s="55" t="str">
        <f t="shared" ca="1" si="34"/>
        <v/>
      </c>
      <c r="FT10" s="55" t="str">
        <f t="shared" ca="1" si="34"/>
        <v/>
      </c>
      <c r="FU10" s="55" t="str">
        <f t="shared" ca="1" si="34"/>
        <v/>
      </c>
      <c r="FV10" s="55" t="str">
        <f t="shared" ca="1" si="34"/>
        <v/>
      </c>
      <c r="FW10" s="55" t="str">
        <f t="shared" ca="1" si="34"/>
        <v/>
      </c>
      <c r="FX10" s="55" t="str">
        <f t="shared" ca="1" si="34"/>
        <v/>
      </c>
      <c r="FY10" s="55" t="str">
        <f t="shared" ca="1" si="34"/>
        <v/>
      </c>
      <c r="FZ10" s="55" t="str">
        <f t="shared" ca="1" si="34"/>
        <v/>
      </c>
      <c r="GA10" s="55" t="str">
        <f t="shared" ca="1" si="34"/>
        <v/>
      </c>
      <c r="GB10" s="55" t="str">
        <f t="shared" ca="1" si="34"/>
        <v/>
      </c>
      <c r="GC10" s="55" t="str">
        <f t="shared" ca="1" si="34"/>
        <v/>
      </c>
      <c r="GD10" s="55" t="str">
        <f t="shared" ca="1" si="34"/>
        <v/>
      </c>
      <c r="GE10" s="55" t="str">
        <f t="shared" ca="1" si="34"/>
        <v/>
      </c>
      <c r="GF10" s="55" t="str">
        <f t="shared" ca="1" si="34"/>
        <v/>
      </c>
      <c r="GG10" s="55" t="str">
        <f t="shared" ca="1" si="35"/>
        <v/>
      </c>
      <c r="GH10" s="55" t="str">
        <f t="shared" ca="1" si="35"/>
        <v/>
      </c>
      <c r="GI10" s="55" t="str">
        <f t="shared" ca="1" si="35"/>
        <v/>
      </c>
      <c r="GJ10" s="55" t="str">
        <f t="shared" ca="1" si="35"/>
        <v/>
      </c>
      <c r="GK10" s="55" t="str">
        <f t="shared" ca="1" si="35"/>
        <v/>
      </c>
      <c r="GL10" s="55" t="str">
        <f t="shared" ca="1" si="35"/>
        <v/>
      </c>
      <c r="GM10" s="55" t="str">
        <f t="shared" ca="1" si="35"/>
        <v/>
      </c>
      <c r="GN10" s="55" t="str">
        <f t="shared" ca="1" si="35"/>
        <v/>
      </c>
      <c r="GO10" s="55" t="str">
        <f t="shared" ca="1" si="35"/>
        <v/>
      </c>
      <c r="GP10" s="55" t="str">
        <f t="shared" ca="1" si="35"/>
        <v/>
      </c>
      <c r="GQ10" s="55" t="str">
        <f t="shared" ca="1" si="35"/>
        <v/>
      </c>
      <c r="GR10" s="55" t="str">
        <f t="shared" ca="1" si="35"/>
        <v/>
      </c>
      <c r="GS10" s="55" t="str">
        <f t="shared" ca="1" si="35"/>
        <v/>
      </c>
      <c r="GT10" s="55" t="str">
        <f t="shared" ca="1" si="35"/>
        <v/>
      </c>
      <c r="GU10" s="55" t="str">
        <f t="shared" ca="1" si="35"/>
        <v/>
      </c>
      <c r="GV10" s="55" t="str">
        <f t="shared" ca="1" si="35"/>
        <v/>
      </c>
      <c r="GW10" s="55" t="str">
        <f t="shared" ca="1" si="36"/>
        <v/>
      </c>
      <c r="GX10" s="55" t="str">
        <f t="shared" ca="1" si="36"/>
        <v/>
      </c>
      <c r="GY10" s="55" t="str">
        <f t="shared" ca="1" si="36"/>
        <v/>
      </c>
      <c r="GZ10" s="55" t="str">
        <f t="shared" ca="1" si="36"/>
        <v/>
      </c>
      <c r="HA10" s="55" t="str">
        <f t="shared" ca="1" si="36"/>
        <v/>
      </c>
      <c r="HB10" s="55" t="str">
        <f t="shared" ca="1" si="36"/>
        <v/>
      </c>
      <c r="HC10" s="55" t="str">
        <f t="shared" ca="1" si="36"/>
        <v/>
      </c>
      <c r="HD10" s="55" t="str">
        <f t="shared" ca="1" si="36"/>
        <v/>
      </c>
      <c r="HE10" s="55" t="str">
        <f t="shared" ca="1" si="36"/>
        <v/>
      </c>
      <c r="HF10" s="55" t="str">
        <f t="shared" ca="1" si="36"/>
        <v/>
      </c>
      <c r="HG10" s="55" t="str">
        <f t="shared" ca="1" si="36"/>
        <v/>
      </c>
      <c r="HH10" s="55" t="str">
        <f t="shared" ca="1" si="36"/>
        <v/>
      </c>
      <c r="HI10" s="55" t="str">
        <f t="shared" ca="1" si="36"/>
        <v/>
      </c>
      <c r="HJ10" s="55" t="str">
        <f t="shared" ca="1" si="36"/>
        <v/>
      </c>
      <c r="HK10" s="55" t="str">
        <f t="shared" ca="1" si="36"/>
        <v/>
      </c>
      <c r="HL10" s="55" t="str">
        <f t="shared" ca="1" si="36"/>
        <v/>
      </c>
      <c r="HM10" s="55" t="str">
        <f t="shared" ca="1" si="37"/>
        <v/>
      </c>
      <c r="HN10" s="55" t="str">
        <f t="shared" ca="1" si="37"/>
        <v/>
      </c>
      <c r="HO10" s="55" t="str">
        <f t="shared" ca="1" si="37"/>
        <v/>
      </c>
      <c r="HP10" s="55" t="str">
        <f t="shared" ca="1" si="37"/>
        <v/>
      </c>
      <c r="HQ10" s="55" t="str">
        <f t="shared" ca="1" si="37"/>
        <v/>
      </c>
      <c r="HR10" s="55" t="str">
        <f t="shared" ca="1" si="37"/>
        <v/>
      </c>
      <c r="HS10" s="55" t="str">
        <f t="shared" ca="1" si="37"/>
        <v/>
      </c>
      <c r="HT10" s="55" t="str">
        <f t="shared" ca="1" si="37"/>
        <v/>
      </c>
      <c r="HU10" s="55" t="str">
        <f t="shared" ca="1" si="37"/>
        <v/>
      </c>
      <c r="HV10" s="55" t="str">
        <f t="shared" ca="1" si="37"/>
        <v/>
      </c>
      <c r="HW10" s="55" t="str">
        <f t="shared" ca="1" si="37"/>
        <v/>
      </c>
      <c r="HX10" s="55" t="str">
        <f t="shared" ca="1" si="37"/>
        <v/>
      </c>
      <c r="HY10" s="55" t="str">
        <f t="shared" ca="1" si="37"/>
        <v/>
      </c>
      <c r="HZ10" s="55" t="str">
        <f t="shared" ca="1" si="37"/>
        <v/>
      </c>
      <c r="IA10" s="55" t="str">
        <f t="shared" ca="1" si="37"/>
        <v/>
      </c>
      <c r="IB10" s="55" t="str">
        <f t="shared" ca="1" si="37"/>
        <v/>
      </c>
      <c r="IC10" s="55" t="str">
        <f t="shared" ca="1" si="38"/>
        <v/>
      </c>
      <c r="ID10" s="55" t="str">
        <f t="shared" ca="1" si="38"/>
        <v/>
      </c>
      <c r="IE10" s="55" t="str">
        <f t="shared" ca="1" si="38"/>
        <v/>
      </c>
      <c r="IF10" s="55" t="str">
        <f t="shared" ca="1" si="38"/>
        <v/>
      </c>
      <c r="IG10" s="55" t="str">
        <f t="shared" ca="1" si="38"/>
        <v/>
      </c>
      <c r="IH10" s="55" t="str">
        <f t="shared" ca="1" si="38"/>
        <v/>
      </c>
      <c r="II10" s="55" t="str">
        <f t="shared" ca="1" si="38"/>
        <v/>
      </c>
      <c r="IJ10" s="55" t="str">
        <f t="shared" ca="1" si="38"/>
        <v/>
      </c>
      <c r="IK10" s="55" t="str">
        <f t="shared" ca="1" si="38"/>
        <v/>
      </c>
      <c r="IL10" s="55" t="str">
        <f t="shared" ca="1" si="38"/>
        <v/>
      </c>
      <c r="IM10" s="55" t="str">
        <f t="shared" ca="1" si="38"/>
        <v/>
      </c>
      <c r="IN10" s="55" t="str">
        <f t="shared" ca="1" si="38"/>
        <v/>
      </c>
      <c r="IO10" s="55" t="str">
        <f t="shared" ca="1" si="38"/>
        <v/>
      </c>
      <c r="IP10" s="55" t="str">
        <f t="shared" ca="1" si="38"/>
        <v/>
      </c>
      <c r="IQ10" s="55" t="str">
        <f t="shared" ca="1" si="38"/>
        <v/>
      </c>
      <c r="IR10" s="55" t="str">
        <f t="shared" ca="1" si="38"/>
        <v/>
      </c>
      <c r="IS10" s="55" t="str">
        <f t="shared" ca="1" si="39"/>
        <v/>
      </c>
      <c r="IT10" s="55" t="str">
        <f t="shared" ca="1" si="39"/>
        <v/>
      </c>
      <c r="IU10" s="55" t="str">
        <f t="shared" ca="1" si="39"/>
        <v/>
      </c>
      <c r="IV10" s="55" t="str">
        <f t="shared" ca="1" si="39"/>
        <v/>
      </c>
      <c r="IW10" s="55" t="str">
        <f t="shared" ca="1" si="39"/>
        <v/>
      </c>
      <c r="IX10" s="55" t="str">
        <f t="shared" ca="1" si="39"/>
        <v/>
      </c>
      <c r="IY10" s="55" t="str">
        <f t="shared" ca="1" si="39"/>
        <v/>
      </c>
      <c r="IZ10" s="55" t="str">
        <f t="shared" ca="1" si="39"/>
        <v/>
      </c>
      <c r="JA10" s="55" t="str">
        <f t="shared" ca="1" si="39"/>
        <v/>
      </c>
      <c r="JB10" s="55" t="str">
        <f t="shared" ca="1" si="39"/>
        <v/>
      </c>
      <c r="JC10" s="55" t="str">
        <f t="shared" ca="1" si="39"/>
        <v/>
      </c>
      <c r="JD10" s="55" t="str">
        <f t="shared" ca="1" si="39"/>
        <v/>
      </c>
      <c r="JE10" s="55" t="str">
        <f t="shared" ca="1" si="39"/>
        <v/>
      </c>
      <c r="JF10" s="55" t="str">
        <f t="shared" ca="1" si="39"/>
        <v/>
      </c>
      <c r="JG10" s="55" t="str">
        <f t="shared" ca="1" si="39"/>
        <v/>
      </c>
      <c r="JH10" s="55" t="str">
        <f t="shared" ca="1" si="39"/>
        <v/>
      </c>
      <c r="JI10" s="55" t="str">
        <f t="shared" ca="1" si="40"/>
        <v/>
      </c>
      <c r="JJ10" s="55" t="str">
        <f t="shared" ca="1" si="40"/>
        <v/>
      </c>
      <c r="JK10" s="55" t="str">
        <f t="shared" ca="1" si="40"/>
        <v/>
      </c>
      <c r="JL10" s="55" t="str">
        <f t="shared" ca="1" si="40"/>
        <v/>
      </c>
      <c r="JM10" s="55" t="str">
        <f t="shared" ca="1" si="40"/>
        <v/>
      </c>
      <c r="JN10" s="55" t="str">
        <f t="shared" ca="1" si="40"/>
        <v/>
      </c>
      <c r="JO10" s="55" t="str">
        <f t="shared" ca="1" si="40"/>
        <v/>
      </c>
      <c r="JP10" s="55" t="str">
        <f t="shared" ca="1" si="40"/>
        <v/>
      </c>
      <c r="JQ10" s="55" t="str">
        <f t="shared" ca="1" si="40"/>
        <v/>
      </c>
      <c r="JR10" s="55" t="str">
        <f t="shared" ca="1" si="40"/>
        <v/>
      </c>
      <c r="JS10" s="55" t="str">
        <f t="shared" ca="1" si="40"/>
        <v/>
      </c>
      <c r="JT10" s="55" t="str">
        <f t="shared" ca="1" si="40"/>
        <v/>
      </c>
      <c r="JU10" s="55" t="str">
        <f t="shared" ca="1" si="40"/>
        <v/>
      </c>
      <c r="JV10" s="55" t="str">
        <f t="shared" ca="1" si="40"/>
        <v/>
      </c>
      <c r="JW10" s="55" t="str">
        <f t="shared" ca="1" si="40"/>
        <v/>
      </c>
      <c r="JX10" s="55" t="str">
        <f t="shared" ca="1" si="40"/>
        <v/>
      </c>
      <c r="JY10" s="55" t="str">
        <f t="shared" ca="1" si="41"/>
        <v/>
      </c>
      <c r="JZ10" s="55" t="str">
        <f t="shared" ca="1" si="41"/>
        <v/>
      </c>
      <c r="KA10" s="55" t="str">
        <f t="shared" ca="1" si="41"/>
        <v/>
      </c>
      <c r="KB10" s="55" t="str">
        <f t="shared" ca="1" si="41"/>
        <v/>
      </c>
      <c r="KC10" s="55" t="str">
        <f t="shared" ca="1" si="41"/>
        <v/>
      </c>
      <c r="KD10" s="55" t="str">
        <f t="shared" ca="1" si="41"/>
        <v/>
      </c>
      <c r="KE10" s="55" t="str">
        <f t="shared" ca="1" si="41"/>
        <v/>
      </c>
      <c r="KF10" s="55" t="str">
        <f t="shared" ca="1" si="41"/>
        <v/>
      </c>
      <c r="KG10" s="55" t="str">
        <f t="shared" ca="1" si="41"/>
        <v/>
      </c>
      <c r="KH10" s="55" t="str">
        <f t="shared" ca="1" si="41"/>
        <v/>
      </c>
      <c r="KI10" s="55" t="str">
        <f t="shared" ca="1" si="41"/>
        <v/>
      </c>
      <c r="KJ10" s="55" t="str">
        <f t="shared" ca="1" si="41"/>
        <v/>
      </c>
      <c r="KK10" s="55" t="str">
        <f t="shared" ca="1" si="41"/>
        <v/>
      </c>
      <c r="KL10" s="55" t="str">
        <f t="shared" ca="1" si="41"/>
        <v/>
      </c>
      <c r="KM10" s="55" t="str">
        <f t="shared" ca="1" si="41"/>
        <v/>
      </c>
      <c r="KN10" s="55" t="str">
        <f t="shared" ca="1" si="41"/>
        <v/>
      </c>
      <c r="KO10" s="55" t="str">
        <f t="shared" ca="1" si="42"/>
        <v/>
      </c>
      <c r="KP10" s="55" t="str">
        <f t="shared" ca="1" si="42"/>
        <v/>
      </c>
      <c r="KQ10" s="55" t="str">
        <f t="shared" ca="1" si="42"/>
        <v/>
      </c>
      <c r="KR10" s="55" t="str">
        <f t="shared" ca="1" si="42"/>
        <v/>
      </c>
      <c r="KS10" s="55" t="str">
        <f t="shared" ca="1" si="42"/>
        <v/>
      </c>
      <c r="KT10" s="55" t="str">
        <f t="shared" ca="1" si="42"/>
        <v/>
      </c>
      <c r="KU10" s="55" t="str">
        <f t="shared" ca="1" si="42"/>
        <v/>
      </c>
      <c r="KV10" s="55" t="str">
        <f t="shared" ca="1" si="42"/>
        <v/>
      </c>
      <c r="KW10" s="55" t="str">
        <f t="shared" ca="1" si="42"/>
        <v/>
      </c>
    </row>
    <row r="11" spans="1:317" s="13" customFormat="1" ht="40.15" hidden="1" customHeight="1" outlineLevel="1" x14ac:dyDescent="0.25">
      <c r="A11" s="56"/>
      <c r="B11" s="49"/>
      <c r="C11" s="49"/>
      <c r="D11" s="50"/>
      <c r="E11" s="49"/>
      <c r="F11" s="49"/>
      <c r="G11" s="51" t="s">
        <v>37</v>
      </c>
      <c r="H11" s="52">
        <v>1</v>
      </c>
      <c r="I11" s="53">
        <v>45352</v>
      </c>
      <c r="J11" s="54">
        <v>7</v>
      </c>
      <c r="K11" s="51"/>
      <c r="L11" s="55" t="str">
        <f t="shared" ca="1" si="43"/>
        <v/>
      </c>
      <c r="M11" s="55" t="str">
        <f t="shared" ca="1" si="43"/>
        <v/>
      </c>
      <c r="N11" s="55" t="str">
        <f t="shared" ca="1" si="43"/>
        <v/>
      </c>
      <c r="O11" s="55" t="str">
        <f t="shared" ca="1" si="43"/>
        <v/>
      </c>
      <c r="P11" s="55" t="str">
        <f t="shared" ca="1" si="43"/>
        <v/>
      </c>
      <c r="Q11" s="55" t="str">
        <f t="shared" ca="1" si="43"/>
        <v/>
      </c>
      <c r="R11" s="55" t="str">
        <f t="shared" ca="1" si="43"/>
        <v/>
      </c>
      <c r="S11" s="55" t="str">
        <f t="shared" ca="1" si="43"/>
        <v/>
      </c>
      <c r="T11" s="55" t="str">
        <f t="shared" ca="1" si="43"/>
        <v/>
      </c>
      <c r="U11" s="55" t="str">
        <f t="shared" ca="1" si="43"/>
        <v/>
      </c>
      <c r="V11" s="55" t="str">
        <f t="shared" ca="1" si="24"/>
        <v/>
      </c>
      <c r="W11" s="55" t="str">
        <f t="shared" ca="1" si="24"/>
        <v/>
      </c>
      <c r="X11" s="55" t="str">
        <f t="shared" ca="1" si="24"/>
        <v/>
      </c>
      <c r="Y11" s="55" t="str">
        <f t="shared" ca="1" si="24"/>
        <v/>
      </c>
      <c r="Z11" s="55" t="str">
        <f t="shared" ca="1" si="24"/>
        <v/>
      </c>
      <c r="AA11" s="55" t="str">
        <f t="shared" ca="1" si="24"/>
        <v/>
      </c>
      <c r="AB11" s="55" t="str">
        <f t="shared" ca="1" si="24"/>
        <v/>
      </c>
      <c r="AC11" s="55" t="str">
        <f t="shared" ca="1" si="25"/>
        <v/>
      </c>
      <c r="AD11" s="55" t="str">
        <f t="shared" ca="1" si="25"/>
        <v/>
      </c>
      <c r="AE11" s="55" t="str">
        <f t="shared" ca="1" si="25"/>
        <v/>
      </c>
      <c r="AF11" s="55" t="str">
        <f t="shared" ca="1" si="25"/>
        <v/>
      </c>
      <c r="AG11" s="55" t="str">
        <f t="shared" ca="1" si="25"/>
        <v/>
      </c>
      <c r="AH11" s="55" t="str">
        <f t="shared" ca="1" si="25"/>
        <v/>
      </c>
      <c r="AI11" s="55" t="str">
        <f t="shared" ca="1" si="25"/>
        <v/>
      </c>
      <c r="AJ11" s="55" t="str">
        <f t="shared" ca="1" si="25"/>
        <v/>
      </c>
      <c r="AK11" s="55" t="str">
        <f t="shared" ca="1" si="25"/>
        <v/>
      </c>
      <c r="AL11" s="55" t="str">
        <f t="shared" ca="1" si="25"/>
        <v/>
      </c>
      <c r="AM11" s="55" t="str">
        <f t="shared" ca="1" si="25"/>
        <v/>
      </c>
      <c r="AN11" s="55" t="str">
        <f t="shared" ca="1" si="25"/>
        <v/>
      </c>
      <c r="AO11" s="55" t="str">
        <f t="shared" ca="1" si="25"/>
        <v/>
      </c>
      <c r="AP11" s="55" t="str">
        <f t="shared" ca="1" si="25"/>
        <v/>
      </c>
      <c r="AQ11" s="55" t="str">
        <f t="shared" ca="1" si="25"/>
        <v/>
      </c>
      <c r="AR11" s="55" t="str">
        <f t="shared" ca="1" si="25"/>
        <v/>
      </c>
      <c r="AS11" s="55" t="str">
        <f t="shared" ca="1" si="26"/>
        <v/>
      </c>
      <c r="AT11" s="55" t="str">
        <f t="shared" ca="1" si="26"/>
        <v/>
      </c>
      <c r="AU11" s="55" t="str">
        <f t="shared" ca="1" si="26"/>
        <v/>
      </c>
      <c r="AV11" s="55" t="str">
        <f t="shared" ca="1" si="26"/>
        <v/>
      </c>
      <c r="AW11" s="55" t="str">
        <f t="shared" ca="1" si="26"/>
        <v/>
      </c>
      <c r="AX11" s="55" t="str">
        <f t="shared" ca="1" si="26"/>
        <v/>
      </c>
      <c r="AY11" s="55" t="str">
        <f t="shared" ca="1" si="26"/>
        <v/>
      </c>
      <c r="AZ11" s="55" t="str">
        <f t="shared" ca="1" si="26"/>
        <v/>
      </c>
      <c r="BA11" s="55" t="str">
        <f t="shared" ca="1" si="26"/>
        <v/>
      </c>
      <c r="BB11" s="55" t="str">
        <f t="shared" ca="1" si="26"/>
        <v/>
      </c>
      <c r="BC11" s="55" t="str">
        <f t="shared" ca="1" si="26"/>
        <v/>
      </c>
      <c r="BD11" s="55" t="str">
        <f t="shared" ca="1" si="26"/>
        <v/>
      </c>
      <c r="BE11" s="55" t="str">
        <f t="shared" ca="1" si="26"/>
        <v/>
      </c>
      <c r="BF11" s="55" t="str">
        <f t="shared" ca="1" si="26"/>
        <v/>
      </c>
      <c r="BG11" s="55" t="str">
        <f t="shared" ca="1" si="26"/>
        <v/>
      </c>
      <c r="BH11" s="55" t="str">
        <f t="shared" ca="1" si="26"/>
        <v/>
      </c>
      <c r="BI11" s="55" t="str">
        <f t="shared" ca="1" si="27"/>
        <v/>
      </c>
      <c r="BJ11" s="55" t="str">
        <f t="shared" ca="1" si="27"/>
        <v/>
      </c>
      <c r="BK11" s="55" t="str">
        <f t="shared" ca="1" si="27"/>
        <v/>
      </c>
      <c r="BL11" s="55" t="str">
        <f t="shared" ca="1" si="27"/>
        <v/>
      </c>
      <c r="BM11" s="55" t="str">
        <f t="shared" ca="1" si="27"/>
        <v/>
      </c>
      <c r="BN11" s="55" t="str">
        <f t="shared" ca="1" si="27"/>
        <v/>
      </c>
      <c r="BO11" s="55" t="str">
        <f t="shared" ca="1" si="27"/>
        <v/>
      </c>
      <c r="BP11" s="55" t="str">
        <f t="shared" ca="1" si="27"/>
        <v/>
      </c>
      <c r="BQ11" s="55" t="str">
        <f t="shared" ca="1" si="27"/>
        <v/>
      </c>
      <c r="BR11" s="55" t="str">
        <f t="shared" ca="1" si="27"/>
        <v/>
      </c>
      <c r="BS11" s="55" t="str">
        <f t="shared" ca="1" si="27"/>
        <v/>
      </c>
      <c r="BT11" s="55" t="str">
        <f t="shared" ca="1" si="27"/>
        <v/>
      </c>
      <c r="BU11" s="55" t="str">
        <f t="shared" ca="1" si="27"/>
        <v/>
      </c>
      <c r="BV11" s="55" t="str">
        <f t="shared" ca="1" si="27"/>
        <v/>
      </c>
      <c r="BW11" s="55" t="str">
        <f t="shared" ca="1" si="27"/>
        <v/>
      </c>
      <c r="BX11" s="55" t="str">
        <f t="shared" ca="1" si="27"/>
        <v/>
      </c>
      <c r="BY11" s="55" t="str">
        <f t="shared" ca="1" si="28"/>
        <v/>
      </c>
      <c r="BZ11" s="55" t="str">
        <f t="shared" ca="1" si="28"/>
        <v/>
      </c>
      <c r="CA11" s="55" t="str">
        <f t="shared" ca="1" si="28"/>
        <v/>
      </c>
      <c r="CB11" s="55" t="str">
        <f t="shared" ca="1" si="28"/>
        <v/>
      </c>
      <c r="CC11" s="55" t="str">
        <f t="shared" ca="1" si="28"/>
        <v/>
      </c>
      <c r="CD11" s="55" t="str">
        <f t="shared" ca="1" si="28"/>
        <v/>
      </c>
      <c r="CE11" s="55" t="str">
        <f t="shared" ca="1" si="28"/>
        <v/>
      </c>
      <c r="CF11" s="55" t="str">
        <f t="shared" ca="1" si="28"/>
        <v/>
      </c>
      <c r="CG11" s="55" t="str">
        <f t="shared" ca="1" si="28"/>
        <v/>
      </c>
      <c r="CH11" s="55" t="str">
        <f t="shared" ca="1" si="28"/>
        <v/>
      </c>
      <c r="CI11" s="55" t="str">
        <f t="shared" ca="1" si="28"/>
        <v/>
      </c>
      <c r="CJ11" s="55" t="str">
        <f t="shared" ca="1" si="28"/>
        <v/>
      </c>
      <c r="CK11" s="55" t="str">
        <f t="shared" ca="1" si="28"/>
        <v/>
      </c>
      <c r="CL11" s="55" t="str">
        <f t="shared" ca="1" si="28"/>
        <v/>
      </c>
      <c r="CM11" s="55" t="str">
        <f t="shared" ca="1" si="28"/>
        <v/>
      </c>
      <c r="CN11" s="55" t="str">
        <f t="shared" ca="1" si="28"/>
        <v/>
      </c>
      <c r="CO11" s="55" t="str">
        <f t="shared" ca="1" si="29"/>
        <v/>
      </c>
      <c r="CP11" s="55" t="str">
        <f t="shared" ca="1" si="29"/>
        <v/>
      </c>
      <c r="CQ11" s="55" t="str">
        <f t="shared" ca="1" si="29"/>
        <v/>
      </c>
      <c r="CR11" s="55" t="str">
        <f t="shared" ca="1" si="29"/>
        <v/>
      </c>
      <c r="CS11" s="55" t="str">
        <f t="shared" ca="1" si="29"/>
        <v/>
      </c>
      <c r="CT11" s="55" t="str">
        <f t="shared" ca="1" si="29"/>
        <v/>
      </c>
      <c r="CU11" s="55" t="str">
        <f t="shared" ca="1" si="29"/>
        <v/>
      </c>
      <c r="CV11" s="55" t="str">
        <f t="shared" ca="1" si="29"/>
        <v/>
      </c>
      <c r="CW11" s="55" t="str">
        <f t="shared" ca="1" si="29"/>
        <v/>
      </c>
      <c r="CX11" s="55" t="str">
        <f t="shared" ca="1" si="29"/>
        <v/>
      </c>
      <c r="CY11" s="55" t="str">
        <f t="shared" ca="1" si="29"/>
        <v/>
      </c>
      <c r="CZ11" s="55" t="str">
        <f t="shared" ca="1" si="29"/>
        <v/>
      </c>
      <c r="DA11" s="55" t="str">
        <f t="shared" ca="1" si="29"/>
        <v/>
      </c>
      <c r="DB11" s="55" t="str">
        <f t="shared" ca="1" si="29"/>
        <v/>
      </c>
      <c r="DC11" s="55" t="str">
        <f t="shared" ca="1" si="29"/>
        <v/>
      </c>
      <c r="DD11" s="55" t="str">
        <f t="shared" ca="1" si="29"/>
        <v/>
      </c>
      <c r="DE11" s="55" t="str">
        <f t="shared" ca="1" si="30"/>
        <v/>
      </c>
      <c r="DF11" s="55" t="str">
        <f t="shared" ca="1" si="30"/>
        <v/>
      </c>
      <c r="DG11" s="55" t="str">
        <f t="shared" ca="1" si="30"/>
        <v/>
      </c>
      <c r="DH11" s="55" t="str">
        <f t="shared" ca="1" si="30"/>
        <v/>
      </c>
      <c r="DI11" s="55" t="str">
        <f t="shared" ca="1" si="30"/>
        <v/>
      </c>
      <c r="DJ11" s="55" t="str">
        <f t="shared" ca="1" si="30"/>
        <v/>
      </c>
      <c r="DK11" s="55" t="str">
        <f t="shared" ca="1" si="30"/>
        <v/>
      </c>
      <c r="DL11" s="55" t="str">
        <f t="shared" ca="1" si="30"/>
        <v/>
      </c>
      <c r="DM11" s="55" t="str">
        <f t="shared" ca="1" si="30"/>
        <v/>
      </c>
      <c r="DN11" s="55" t="str">
        <f t="shared" ca="1" si="30"/>
        <v/>
      </c>
      <c r="DO11" s="55" t="str">
        <f t="shared" ca="1" si="30"/>
        <v/>
      </c>
      <c r="DP11" s="55" t="str">
        <f t="shared" ca="1" si="30"/>
        <v/>
      </c>
      <c r="DQ11" s="55" t="str">
        <f t="shared" ca="1" si="30"/>
        <v/>
      </c>
      <c r="DR11" s="55" t="str">
        <f t="shared" ca="1" si="30"/>
        <v/>
      </c>
      <c r="DS11" s="55" t="str">
        <f t="shared" ca="1" si="30"/>
        <v/>
      </c>
      <c r="DT11" s="55" t="str">
        <f t="shared" ca="1" si="30"/>
        <v/>
      </c>
      <c r="DU11" s="55" t="str">
        <f t="shared" ca="1" si="31"/>
        <v/>
      </c>
      <c r="DV11" s="55" t="str">
        <f t="shared" ca="1" si="31"/>
        <v/>
      </c>
      <c r="DW11" s="55" t="str">
        <f t="shared" ca="1" si="31"/>
        <v/>
      </c>
      <c r="DX11" s="55" t="str">
        <f t="shared" ca="1" si="31"/>
        <v/>
      </c>
      <c r="DY11" s="55" t="str">
        <f t="shared" ca="1" si="31"/>
        <v/>
      </c>
      <c r="DZ11" s="55" t="str">
        <f t="shared" ca="1" si="31"/>
        <v/>
      </c>
      <c r="EA11" s="55" t="str">
        <f t="shared" ca="1" si="31"/>
        <v/>
      </c>
      <c r="EB11" s="55" t="str">
        <f t="shared" ca="1" si="31"/>
        <v/>
      </c>
      <c r="EC11" s="55" t="str">
        <f t="shared" ca="1" si="31"/>
        <v/>
      </c>
      <c r="ED11" s="55" t="str">
        <f t="shared" ca="1" si="31"/>
        <v/>
      </c>
      <c r="EE11" s="55" t="str">
        <f t="shared" ca="1" si="31"/>
        <v/>
      </c>
      <c r="EF11" s="55" t="str">
        <f t="shared" ca="1" si="31"/>
        <v/>
      </c>
      <c r="EG11" s="55" t="str">
        <f t="shared" ca="1" si="31"/>
        <v/>
      </c>
      <c r="EH11" s="55" t="str">
        <f t="shared" ca="1" si="31"/>
        <v/>
      </c>
      <c r="EI11" s="55" t="str">
        <f t="shared" ca="1" si="31"/>
        <v/>
      </c>
      <c r="EJ11" s="55" t="str">
        <f t="shared" ca="1" si="31"/>
        <v/>
      </c>
      <c r="EK11" s="55" t="str">
        <f t="shared" ca="1" si="32"/>
        <v/>
      </c>
      <c r="EL11" s="55" t="str">
        <f t="shared" ca="1" si="32"/>
        <v/>
      </c>
      <c r="EM11" s="55" t="str">
        <f t="shared" ca="1" si="32"/>
        <v/>
      </c>
      <c r="EN11" s="55" t="str">
        <f t="shared" ca="1" si="32"/>
        <v/>
      </c>
      <c r="EO11" s="55" t="str">
        <f t="shared" ca="1" si="32"/>
        <v/>
      </c>
      <c r="EP11" s="55" t="str">
        <f t="shared" ca="1" si="32"/>
        <v/>
      </c>
      <c r="EQ11" s="55" t="str">
        <f t="shared" ca="1" si="32"/>
        <v/>
      </c>
      <c r="ER11" s="55" t="str">
        <f t="shared" ca="1" si="32"/>
        <v/>
      </c>
      <c r="ES11" s="55" t="str">
        <f t="shared" ca="1" si="32"/>
        <v/>
      </c>
      <c r="ET11" s="55" t="str">
        <f t="shared" ca="1" si="32"/>
        <v/>
      </c>
      <c r="EU11" s="55" t="str">
        <f t="shared" ca="1" si="32"/>
        <v/>
      </c>
      <c r="EV11" s="55" t="str">
        <f t="shared" ca="1" si="32"/>
        <v/>
      </c>
      <c r="EW11" s="55" t="str">
        <f t="shared" ca="1" si="32"/>
        <v/>
      </c>
      <c r="EX11" s="55" t="str">
        <f t="shared" ca="1" si="32"/>
        <v/>
      </c>
      <c r="EY11" s="55" t="str">
        <f t="shared" ca="1" si="32"/>
        <v/>
      </c>
      <c r="EZ11" s="55" t="str">
        <f t="shared" ca="1" si="32"/>
        <v/>
      </c>
      <c r="FA11" s="55" t="str">
        <f t="shared" ca="1" si="33"/>
        <v/>
      </c>
      <c r="FB11" s="55" t="str">
        <f t="shared" ca="1" si="33"/>
        <v/>
      </c>
      <c r="FC11" s="55" t="str">
        <f t="shared" ca="1" si="33"/>
        <v/>
      </c>
      <c r="FD11" s="55" t="str">
        <f t="shared" ca="1" si="33"/>
        <v/>
      </c>
      <c r="FE11" s="55" t="str">
        <f t="shared" ca="1" si="33"/>
        <v/>
      </c>
      <c r="FF11" s="55" t="str">
        <f t="shared" ca="1" si="33"/>
        <v/>
      </c>
      <c r="FG11" s="55" t="str">
        <f t="shared" ca="1" si="33"/>
        <v/>
      </c>
      <c r="FH11" s="55" t="str">
        <f t="shared" ca="1" si="33"/>
        <v/>
      </c>
      <c r="FI11" s="55" t="str">
        <f t="shared" ca="1" si="33"/>
        <v/>
      </c>
      <c r="FJ11" s="55" t="str">
        <f t="shared" ca="1" si="33"/>
        <v/>
      </c>
      <c r="FK11" s="55" t="str">
        <f t="shared" ca="1" si="33"/>
        <v/>
      </c>
      <c r="FL11" s="55" t="str">
        <f t="shared" ca="1" si="33"/>
        <v/>
      </c>
      <c r="FM11" s="55" t="str">
        <f t="shared" ca="1" si="33"/>
        <v/>
      </c>
      <c r="FN11" s="55" t="str">
        <f t="shared" ca="1" si="33"/>
        <v/>
      </c>
      <c r="FO11" s="55" t="str">
        <f t="shared" ca="1" si="33"/>
        <v/>
      </c>
      <c r="FP11" s="55" t="str">
        <f t="shared" ca="1" si="33"/>
        <v/>
      </c>
      <c r="FQ11" s="55" t="str">
        <f t="shared" ca="1" si="34"/>
        <v/>
      </c>
      <c r="FR11" s="55" t="str">
        <f t="shared" ca="1" si="34"/>
        <v/>
      </c>
      <c r="FS11" s="55" t="str">
        <f t="shared" ca="1" si="34"/>
        <v/>
      </c>
      <c r="FT11" s="55" t="str">
        <f t="shared" ca="1" si="34"/>
        <v/>
      </c>
      <c r="FU11" s="55" t="str">
        <f t="shared" ca="1" si="34"/>
        <v/>
      </c>
      <c r="FV11" s="55" t="str">
        <f t="shared" ca="1" si="34"/>
        <v/>
      </c>
      <c r="FW11" s="55" t="str">
        <f t="shared" ca="1" si="34"/>
        <v/>
      </c>
      <c r="FX11" s="55" t="str">
        <f t="shared" ca="1" si="34"/>
        <v/>
      </c>
      <c r="FY11" s="55" t="str">
        <f t="shared" ca="1" si="34"/>
        <v/>
      </c>
      <c r="FZ11" s="55" t="str">
        <f t="shared" ca="1" si="34"/>
        <v/>
      </c>
      <c r="GA11" s="55" t="str">
        <f t="shared" ca="1" si="34"/>
        <v/>
      </c>
      <c r="GB11" s="55" t="str">
        <f t="shared" ca="1" si="34"/>
        <v/>
      </c>
      <c r="GC11" s="55" t="str">
        <f t="shared" ca="1" si="34"/>
        <v/>
      </c>
      <c r="GD11" s="55" t="str">
        <f t="shared" ca="1" si="34"/>
        <v/>
      </c>
      <c r="GE11" s="55" t="str">
        <f t="shared" ca="1" si="34"/>
        <v/>
      </c>
      <c r="GF11" s="55" t="str">
        <f t="shared" ca="1" si="34"/>
        <v/>
      </c>
      <c r="GG11" s="55" t="str">
        <f t="shared" ca="1" si="35"/>
        <v/>
      </c>
      <c r="GH11" s="55" t="str">
        <f t="shared" ca="1" si="35"/>
        <v/>
      </c>
      <c r="GI11" s="55" t="str">
        <f t="shared" ca="1" si="35"/>
        <v/>
      </c>
      <c r="GJ11" s="55" t="str">
        <f t="shared" ca="1" si="35"/>
        <v/>
      </c>
      <c r="GK11" s="55" t="str">
        <f t="shared" ca="1" si="35"/>
        <v/>
      </c>
      <c r="GL11" s="55" t="str">
        <f t="shared" ca="1" si="35"/>
        <v/>
      </c>
      <c r="GM11" s="55" t="str">
        <f t="shared" ca="1" si="35"/>
        <v/>
      </c>
      <c r="GN11" s="55" t="str">
        <f t="shared" ca="1" si="35"/>
        <v/>
      </c>
      <c r="GO11" s="55" t="str">
        <f t="shared" ca="1" si="35"/>
        <v/>
      </c>
      <c r="GP11" s="55" t="str">
        <f t="shared" ca="1" si="35"/>
        <v/>
      </c>
      <c r="GQ11" s="55" t="str">
        <f t="shared" ca="1" si="35"/>
        <v/>
      </c>
      <c r="GR11" s="55" t="str">
        <f t="shared" ca="1" si="35"/>
        <v/>
      </c>
      <c r="GS11" s="55" t="str">
        <f t="shared" ca="1" si="35"/>
        <v/>
      </c>
      <c r="GT11" s="55" t="str">
        <f t="shared" ca="1" si="35"/>
        <v/>
      </c>
      <c r="GU11" s="55" t="str">
        <f t="shared" ca="1" si="35"/>
        <v/>
      </c>
      <c r="GV11" s="55" t="str">
        <f t="shared" ca="1" si="35"/>
        <v/>
      </c>
      <c r="GW11" s="55" t="str">
        <f t="shared" ca="1" si="36"/>
        <v/>
      </c>
      <c r="GX11" s="55" t="str">
        <f t="shared" ca="1" si="36"/>
        <v/>
      </c>
      <c r="GY11" s="55" t="str">
        <f t="shared" ca="1" si="36"/>
        <v/>
      </c>
      <c r="GZ11" s="55" t="str">
        <f t="shared" ca="1" si="36"/>
        <v/>
      </c>
      <c r="HA11" s="55" t="str">
        <f t="shared" ca="1" si="36"/>
        <v/>
      </c>
      <c r="HB11" s="55" t="str">
        <f t="shared" ca="1" si="36"/>
        <v/>
      </c>
      <c r="HC11" s="55" t="str">
        <f t="shared" ca="1" si="36"/>
        <v/>
      </c>
      <c r="HD11" s="55" t="str">
        <f t="shared" ca="1" si="36"/>
        <v/>
      </c>
      <c r="HE11" s="55" t="str">
        <f t="shared" ca="1" si="36"/>
        <v/>
      </c>
      <c r="HF11" s="55" t="str">
        <f t="shared" ca="1" si="36"/>
        <v/>
      </c>
      <c r="HG11" s="55" t="str">
        <f t="shared" ca="1" si="36"/>
        <v/>
      </c>
      <c r="HH11" s="55" t="str">
        <f t="shared" ca="1" si="36"/>
        <v/>
      </c>
      <c r="HI11" s="55" t="str">
        <f t="shared" ca="1" si="36"/>
        <v/>
      </c>
      <c r="HJ11" s="55" t="str">
        <f t="shared" ca="1" si="36"/>
        <v/>
      </c>
      <c r="HK11" s="55" t="str">
        <f t="shared" ca="1" si="36"/>
        <v/>
      </c>
      <c r="HL11" s="55" t="str">
        <f t="shared" ca="1" si="36"/>
        <v/>
      </c>
      <c r="HM11" s="55" t="str">
        <f t="shared" ca="1" si="37"/>
        <v/>
      </c>
      <c r="HN11" s="55" t="str">
        <f t="shared" ca="1" si="37"/>
        <v/>
      </c>
      <c r="HO11" s="55" t="str">
        <f t="shared" ca="1" si="37"/>
        <v/>
      </c>
      <c r="HP11" s="55" t="str">
        <f t="shared" ca="1" si="37"/>
        <v/>
      </c>
      <c r="HQ11" s="55" t="str">
        <f t="shared" ca="1" si="37"/>
        <v/>
      </c>
      <c r="HR11" s="55" t="str">
        <f t="shared" ca="1" si="37"/>
        <v/>
      </c>
      <c r="HS11" s="55" t="str">
        <f t="shared" ca="1" si="37"/>
        <v/>
      </c>
      <c r="HT11" s="55" t="str">
        <f t="shared" ca="1" si="37"/>
        <v/>
      </c>
      <c r="HU11" s="55" t="str">
        <f t="shared" ca="1" si="37"/>
        <v/>
      </c>
      <c r="HV11" s="55" t="str">
        <f t="shared" ca="1" si="37"/>
        <v/>
      </c>
      <c r="HW11" s="55" t="str">
        <f t="shared" ca="1" si="37"/>
        <v/>
      </c>
      <c r="HX11" s="55" t="str">
        <f t="shared" ca="1" si="37"/>
        <v/>
      </c>
      <c r="HY11" s="55" t="str">
        <f t="shared" ca="1" si="37"/>
        <v/>
      </c>
      <c r="HZ11" s="55" t="str">
        <f t="shared" ca="1" si="37"/>
        <v/>
      </c>
      <c r="IA11" s="55" t="str">
        <f t="shared" ca="1" si="37"/>
        <v/>
      </c>
      <c r="IB11" s="55" t="str">
        <f t="shared" ca="1" si="37"/>
        <v/>
      </c>
      <c r="IC11" s="55" t="str">
        <f t="shared" ca="1" si="38"/>
        <v/>
      </c>
      <c r="ID11" s="55" t="str">
        <f t="shared" ca="1" si="38"/>
        <v/>
      </c>
      <c r="IE11" s="55" t="str">
        <f t="shared" ca="1" si="38"/>
        <v/>
      </c>
      <c r="IF11" s="55" t="str">
        <f t="shared" ca="1" si="38"/>
        <v/>
      </c>
      <c r="IG11" s="55" t="str">
        <f t="shared" ca="1" si="38"/>
        <v/>
      </c>
      <c r="IH11" s="55" t="str">
        <f t="shared" ca="1" si="38"/>
        <v/>
      </c>
      <c r="II11" s="55" t="str">
        <f t="shared" ca="1" si="38"/>
        <v/>
      </c>
      <c r="IJ11" s="55" t="str">
        <f t="shared" ca="1" si="38"/>
        <v/>
      </c>
      <c r="IK11" s="55" t="str">
        <f t="shared" ca="1" si="38"/>
        <v/>
      </c>
      <c r="IL11" s="55" t="str">
        <f t="shared" ca="1" si="38"/>
        <v/>
      </c>
      <c r="IM11" s="55" t="str">
        <f t="shared" ca="1" si="38"/>
        <v/>
      </c>
      <c r="IN11" s="55" t="str">
        <f t="shared" ca="1" si="38"/>
        <v/>
      </c>
      <c r="IO11" s="55" t="str">
        <f t="shared" ca="1" si="38"/>
        <v/>
      </c>
      <c r="IP11" s="55" t="str">
        <f t="shared" ca="1" si="38"/>
        <v/>
      </c>
      <c r="IQ11" s="55" t="str">
        <f t="shared" ca="1" si="38"/>
        <v/>
      </c>
      <c r="IR11" s="55" t="str">
        <f t="shared" ca="1" si="38"/>
        <v/>
      </c>
      <c r="IS11" s="55" t="str">
        <f t="shared" ca="1" si="39"/>
        <v/>
      </c>
      <c r="IT11" s="55" t="str">
        <f t="shared" ca="1" si="39"/>
        <v/>
      </c>
      <c r="IU11" s="55" t="str">
        <f t="shared" ca="1" si="39"/>
        <v/>
      </c>
      <c r="IV11" s="55" t="str">
        <f t="shared" ca="1" si="39"/>
        <v/>
      </c>
      <c r="IW11" s="55" t="str">
        <f t="shared" ca="1" si="39"/>
        <v/>
      </c>
      <c r="IX11" s="55" t="str">
        <f t="shared" ca="1" si="39"/>
        <v/>
      </c>
      <c r="IY11" s="55" t="str">
        <f t="shared" ca="1" si="39"/>
        <v/>
      </c>
      <c r="IZ11" s="55" t="str">
        <f t="shared" ca="1" si="39"/>
        <v/>
      </c>
      <c r="JA11" s="55" t="str">
        <f t="shared" ca="1" si="39"/>
        <v/>
      </c>
      <c r="JB11" s="55" t="str">
        <f t="shared" ca="1" si="39"/>
        <v/>
      </c>
      <c r="JC11" s="55" t="str">
        <f t="shared" ca="1" si="39"/>
        <v/>
      </c>
      <c r="JD11" s="55" t="str">
        <f t="shared" ca="1" si="39"/>
        <v/>
      </c>
      <c r="JE11" s="55" t="str">
        <f t="shared" ca="1" si="39"/>
        <v/>
      </c>
      <c r="JF11" s="55" t="str">
        <f t="shared" ca="1" si="39"/>
        <v/>
      </c>
      <c r="JG11" s="55" t="str">
        <f t="shared" ca="1" si="39"/>
        <v/>
      </c>
      <c r="JH11" s="55" t="str">
        <f t="shared" ca="1" si="39"/>
        <v/>
      </c>
      <c r="JI11" s="55" t="str">
        <f t="shared" ca="1" si="40"/>
        <v/>
      </c>
      <c r="JJ11" s="55" t="str">
        <f t="shared" ca="1" si="40"/>
        <v/>
      </c>
      <c r="JK11" s="55" t="str">
        <f t="shared" ca="1" si="40"/>
        <v/>
      </c>
      <c r="JL11" s="55" t="str">
        <f t="shared" ca="1" si="40"/>
        <v/>
      </c>
      <c r="JM11" s="55" t="str">
        <f t="shared" ca="1" si="40"/>
        <v/>
      </c>
      <c r="JN11" s="55" t="str">
        <f t="shared" ca="1" si="40"/>
        <v/>
      </c>
      <c r="JO11" s="55" t="str">
        <f t="shared" ca="1" si="40"/>
        <v/>
      </c>
      <c r="JP11" s="55" t="str">
        <f t="shared" ca="1" si="40"/>
        <v/>
      </c>
      <c r="JQ11" s="55" t="str">
        <f t="shared" ca="1" si="40"/>
        <v/>
      </c>
      <c r="JR11" s="55" t="str">
        <f t="shared" ca="1" si="40"/>
        <v/>
      </c>
      <c r="JS11" s="55" t="str">
        <f t="shared" ca="1" si="40"/>
        <v/>
      </c>
      <c r="JT11" s="55" t="str">
        <f t="shared" ca="1" si="40"/>
        <v/>
      </c>
      <c r="JU11" s="55" t="str">
        <f t="shared" ca="1" si="40"/>
        <v/>
      </c>
      <c r="JV11" s="55" t="str">
        <f t="shared" ca="1" si="40"/>
        <v/>
      </c>
      <c r="JW11" s="55" t="str">
        <f t="shared" ca="1" si="40"/>
        <v/>
      </c>
      <c r="JX11" s="55" t="str">
        <f t="shared" ca="1" si="40"/>
        <v/>
      </c>
      <c r="JY11" s="55" t="str">
        <f t="shared" ca="1" si="41"/>
        <v/>
      </c>
      <c r="JZ11" s="55" t="str">
        <f t="shared" ca="1" si="41"/>
        <v/>
      </c>
      <c r="KA11" s="55" t="str">
        <f t="shared" ca="1" si="41"/>
        <v/>
      </c>
      <c r="KB11" s="55" t="str">
        <f t="shared" ca="1" si="41"/>
        <v/>
      </c>
      <c r="KC11" s="55" t="str">
        <f t="shared" ca="1" si="41"/>
        <v/>
      </c>
      <c r="KD11" s="55" t="str">
        <f t="shared" ca="1" si="41"/>
        <v/>
      </c>
      <c r="KE11" s="55" t="str">
        <f t="shared" ca="1" si="41"/>
        <v/>
      </c>
      <c r="KF11" s="55" t="str">
        <f t="shared" ca="1" si="41"/>
        <v/>
      </c>
      <c r="KG11" s="55" t="str">
        <f t="shared" ca="1" si="41"/>
        <v/>
      </c>
      <c r="KH11" s="55" t="str">
        <f t="shared" ca="1" si="41"/>
        <v/>
      </c>
      <c r="KI11" s="55" t="str">
        <f t="shared" ca="1" si="41"/>
        <v/>
      </c>
      <c r="KJ11" s="55" t="str">
        <f t="shared" ca="1" si="41"/>
        <v/>
      </c>
      <c r="KK11" s="55" t="str">
        <f t="shared" ca="1" si="41"/>
        <v/>
      </c>
      <c r="KL11" s="55" t="str">
        <f t="shared" ca="1" si="41"/>
        <v/>
      </c>
      <c r="KM11" s="55" t="str">
        <f t="shared" ca="1" si="41"/>
        <v/>
      </c>
      <c r="KN11" s="55" t="str">
        <f t="shared" ca="1" si="41"/>
        <v/>
      </c>
      <c r="KO11" s="55" t="str">
        <f t="shared" ca="1" si="42"/>
        <v/>
      </c>
      <c r="KP11" s="55" t="str">
        <f t="shared" ca="1" si="42"/>
        <v/>
      </c>
      <c r="KQ11" s="55" t="str">
        <f t="shared" ca="1" si="42"/>
        <v/>
      </c>
      <c r="KR11" s="55" t="str">
        <f t="shared" ca="1" si="42"/>
        <v/>
      </c>
      <c r="KS11" s="55" t="str">
        <f t="shared" ca="1" si="42"/>
        <v/>
      </c>
      <c r="KT11" s="55" t="str">
        <f t="shared" ca="1" si="42"/>
        <v/>
      </c>
      <c r="KU11" s="55" t="str">
        <f t="shared" ca="1" si="42"/>
        <v/>
      </c>
      <c r="KV11" s="55" t="str">
        <f t="shared" ca="1" si="42"/>
        <v/>
      </c>
      <c r="KW11" s="55" t="str">
        <f t="shared" ca="1" si="42"/>
        <v/>
      </c>
    </row>
    <row r="12" spans="1:317" s="13" customFormat="1" ht="40.15" customHeight="1" collapsed="1" x14ac:dyDescent="0.25">
      <c r="A12" s="7"/>
      <c r="B12" s="57">
        <v>1</v>
      </c>
      <c r="C12" s="58" t="s">
        <v>48</v>
      </c>
      <c r="D12" s="59" t="s">
        <v>49</v>
      </c>
      <c r="E12" s="57"/>
      <c r="F12" s="57"/>
      <c r="G12" s="57"/>
      <c r="H12" s="127">
        <f>+AVERAGE(H13,H17,H23)</f>
        <v>0</v>
      </c>
      <c r="I12" s="125">
        <f>MIN(I13:I24)</f>
        <v>45689</v>
      </c>
      <c r="J12" s="126">
        <f>(MAX(I13:I24)-MIN(I13:I24))+VLOOKUP(MAX(I13:I24),I13:J24,2,FALSE)</f>
        <v>130</v>
      </c>
      <c r="K12" s="51"/>
      <c r="L12" s="55" t="str">
        <f t="shared" ca="1" si="43"/>
        <v/>
      </c>
      <c r="M12" s="55" t="str">
        <f t="shared" ca="1" si="43"/>
        <v/>
      </c>
      <c r="N12" s="55" t="str">
        <f t="shared" ca="1" si="43"/>
        <v/>
      </c>
      <c r="O12" s="55" t="str">
        <f t="shared" ca="1" si="43"/>
        <v/>
      </c>
      <c r="P12" s="55" t="str">
        <f t="shared" ca="1" si="43"/>
        <v/>
      </c>
      <c r="Q12" s="55" t="str">
        <f t="shared" ca="1" si="43"/>
        <v/>
      </c>
      <c r="R12" s="55" t="str">
        <f t="shared" ca="1" si="43"/>
        <v/>
      </c>
      <c r="S12" s="55" t="str">
        <f t="shared" ca="1" si="43"/>
        <v/>
      </c>
      <c r="T12" s="55" t="str">
        <f t="shared" ca="1" si="43"/>
        <v/>
      </c>
      <c r="U12" s="55" t="str">
        <f t="shared" ca="1" si="43"/>
        <v/>
      </c>
      <c r="V12" s="55" t="str">
        <f t="shared" ca="1" si="24"/>
        <v/>
      </c>
      <c r="W12" s="55" t="str">
        <f t="shared" ca="1" si="24"/>
        <v/>
      </c>
      <c r="X12" s="55" t="str">
        <f t="shared" ca="1" si="24"/>
        <v/>
      </c>
      <c r="Y12" s="55" t="str">
        <f t="shared" ca="1" si="24"/>
        <v/>
      </c>
      <c r="Z12" s="55" t="str">
        <f t="shared" ca="1" si="24"/>
        <v/>
      </c>
      <c r="AA12" s="55" t="str">
        <f t="shared" ca="1" si="24"/>
        <v/>
      </c>
      <c r="AB12" s="55" t="str">
        <f t="shared" ca="1" si="24"/>
        <v/>
      </c>
      <c r="AC12" s="55" t="str">
        <f t="shared" ca="1" si="25"/>
        <v/>
      </c>
      <c r="AD12" s="55" t="str">
        <f t="shared" ca="1" si="25"/>
        <v/>
      </c>
      <c r="AE12" s="55" t="str">
        <f t="shared" ca="1" si="25"/>
        <v/>
      </c>
      <c r="AF12" s="55" t="str">
        <f t="shared" ca="1" si="25"/>
        <v/>
      </c>
      <c r="AG12" s="55" t="str">
        <f t="shared" ca="1" si="25"/>
        <v/>
      </c>
      <c r="AH12" s="55" t="str">
        <f t="shared" ca="1" si="25"/>
        <v/>
      </c>
      <c r="AI12" s="55" t="str">
        <f t="shared" ca="1" si="25"/>
        <v/>
      </c>
      <c r="AJ12" s="55" t="str">
        <f t="shared" ca="1" si="25"/>
        <v/>
      </c>
      <c r="AK12" s="55" t="str">
        <f t="shared" ca="1" si="25"/>
        <v/>
      </c>
      <c r="AL12" s="55" t="str">
        <f t="shared" ca="1" si="25"/>
        <v/>
      </c>
      <c r="AM12" s="55" t="str">
        <f t="shared" ca="1" si="25"/>
        <v/>
      </c>
      <c r="AN12" s="55" t="str">
        <f t="shared" ca="1" si="25"/>
        <v/>
      </c>
      <c r="AO12" s="55" t="str">
        <f t="shared" ca="1" si="25"/>
        <v/>
      </c>
      <c r="AP12" s="55" t="str">
        <f t="shared" ca="1" si="25"/>
        <v/>
      </c>
      <c r="AQ12" s="55" t="str">
        <f t="shared" ca="1" si="25"/>
        <v/>
      </c>
      <c r="AR12" s="55" t="str">
        <f t="shared" ca="1" si="25"/>
        <v/>
      </c>
      <c r="AS12" s="55" t="str">
        <f t="shared" ca="1" si="26"/>
        <v/>
      </c>
      <c r="AT12" s="55" t="str">
        <f t="shared" ca="1" si="26"/>
        <v/>
      </c>
      <c r="AU12" s="55" t="str">
        <f t="shared" ca="1" si="26"/>
        <v/>
      </c>
      <c r="AV12" s="55" t="str">
        <f t="shared" ca="1" si="26"/>
        <v/>
      </c>
      <c r="AW12" s="55" t="str">
        <f t="shared" ca="1" si="26"/>
        <v/>
      </c>
      <c r="AX12" s="55" t="str">
        <f t="shared" ca="1" si="26"/>
        <v/>
      </c>
      <c r="AY12" s="55" t="str">
        <f t="shared" ca="1" si="26"/>
        <v/>
      </c>
      <c r="AZ12" s="55" t="str">
        <f t="shared" ca="1" si="26"/>
        <v/>
      </c>
      <c r="BA12" s="55" t="str">
        <f t="shared" ca="1" si="26"/>
        <v/>
      </c>
      <c r="BB12" s="55" t="str">
        <f t="shared" ca="1" si="26"/>
        <v/>
      </c>
      <c r="BC12" s="55" t="str">
        <f t="shared" ca="1" si="26"/>
        <v/>
      </c>
      <c r="BD12" s="55" t="str">
        <f t="shared" ca="1" si="26"/>
        <v/>
      </c>
      <c r="BE12" s="55" t="str">
        <f t="shared" ca="1" si="26"/>
        <v/>
      </c>
      <c r="BF12" s="55" t="str">
        <f t="shared" ca="1" si="26"/>
        <v/>
      </c>
      <c r="BG12" s="55" t="str">
        <f t="shared" ca="1" si="26"/>
        <v/>
      </c>
      <c r="BH12" s="55" t="str">
        <f t="shared" ca="1" si="26"/>
        <v/>
      </c>
      <c r="BI12" s="55" t="str">
        <f t="shared" ca="1" si="27"/>
        <v/>
      </c>
      <c r="BJ12" s="55" t="str">
        <f t="shared" ca="1" si="27"/>
        <v/>
      </c>
      <c r="BK12" s="55" t="str">
        <f t="shared" ca="1" si="27"/>
        <v/>
      </c>
      <c r="BL12" s="55" t="str">
        <f t="shared" ca="1" si="27"/>
        <v/>
      </c>
      <c r="BM12" s="55" t="str">
        <f t="shared" ca="1" si="27"/>
        <v/>
      </c>
      <c r="BN12" s="55" t="str">
        <f t="shared" ca="1" si="27"/>
        <v/>
      </c>
      <c r="BO12" s="55" t="str">
        <f t="shared" ca="1" si="27"/>
        <v/>
      </c>
      <c r="BP12" s="55" t="str">
        <f t="shared" ca="1" si="27"/>
        <v/>
      </c>
      <c r="BQ12" s="55" t="str">
        <f t="shared" ca="1" si="27"/>
        <v/>
      </c>
      <c r="BR12" s="55" t="str">
        <f t="shared" ca="1" si="27"/>
        <v/>
      </c>
      <c r="BS12" s="55" t="str">
        <f t="shared" ca="1" si="27"/>
        <v/>
      </c>
      <c r="BT12" s="55" t="str">
        <f t="shared" ca="1" si="27"/>
        <v/>
      </c>
      <c r="BU12" s="55" t="str">
        <f t="shared" ca="1" si="27"/>
        <v/>
      </c>
      <c r="BV12" s="55" t="str">
        <f t="shared" ca="1" si="27"/>
        <v/>
      </c>
      <c r="BW12" s="55" t="str">
        <f t="shared" ca="1" si="27"/>
        <v/>
      </c>
      <c r="BX12" s="55" t="str">
        <f t="shared" ca="1" si="27"/>
        <v/>
      </c>
      <c r="BY12" s="55" t="str">
        <f t="shared" ca="1" si="28"/>
        <v/>
      </c>
      <c r="BZ12" s="55" t="str">
        <f t="shared" ca="1" si="28"/>
        <v/>
      </c>
      <c r="CA12" s="55" t="str">
        <f t="shared" ca="1" si="28"/>
        <v/>
      </c>
      <c r="CB12" s="55" t="str">
        <f t="shared" ca="1" si="28"/>
        <v/>
      </c>
      <c r="CC12" s="55" t="str">
        <f t="shared" ca="1" si="28"/>
        <v/>
      </c>
      <c r="CD12" s="55" t="str">
        <f t="shared" ca="1" si="28"/>
        <v/>
      </c>
      <c r="CE12" s="55" t="str">
        <f t="shared" ca="1" si="28"/>
        <v/>
      </c>
      <c r="CF12" s="55" t="str">
        <f t="shared" ca="1" si="28"/>
        <v/>
      </c>
      <c r="CG12" s="55" t="str">
        <f t="shared" ca="1" si="28"/>
        <v/>
      </c>
      <c r="CH12" s="55" t="str">
        <f t="shared" ca="1" si="28"/>
        <v/>
      </c>
      <c r="CI12" s="55" t="str">
        <f t="shared" ca="1" si="28"/>
        <v/>
      </c>
      <c r="CJ12" s="55" t="str">
        <f t="shared" ca="1" si="28"/>
        <v/>
      </c>
      <c r="CK12" s="55" t="str">
        <f t="shared" ca="1" si="28"/>
        <v/>
      </c>
      <c r="CL12" s="55" t="str">
        <f t="shared" ca="1" si="28"/>
        <v/>
      </c>
      <c r="CM12" s="55" t="str">
        <f t="shared" ca="1" si="28"/>
        <v/>
      </c>
      <c r="CN12" s="55" t="str">
        <f t="shared" ca="1" si="28"/>
        <v/>
      </c>
      <c r="CO12" s="55" t="str">
        <f t="shared" ca="1" si="29"/>
        <v/>
      </c>
      <c r="CP12" s="55" t="str">
        <f t="shared" ca="1" si="29"/>
        <v/>
      </c>
      <c r="CQ12" s="55" t="str">
        <f t="shared" ca="1" si="29"/>
        <v/>
      </c>
      <c r="CR12" s="55" t="str">
        <f t="shared" ca="1" si="29"/>
        <v/>
      </c>
      <c r="CS12" s="55" t="str">
        <f t="shared" ca="1" si="29"/>
        <v/>
      </c>
      <c r="CT12" s="55" t="str">
        <f t="shared" ca="1" si="29"/>
        <v/>
      </c>
      <c r="CU12" s="55" t="str">
        <f t="shared" ca="1" si="29"/>
        <v/>
      </c>
      <c r="CV12" s="55" t="str">
        <f t="shared" ca="1" si="29"/>
        <v/>
      </c>
      <c r="CW12" s="55" t="str">
        <f t="shared" ca="1" si="29"/>
        <v/>
      </c>
      <c r="CX12" s="55" t="str">
        <f t="shared" ca="1" si="29"/>
        <v/>
      </c>
      <c r="CY12" s="55" t="str">
        <f t="shared" ca="1" si="29"/>
        <v/>
      </c>
      <c r="CZ12" s="55" t="str">
        <f t="shared" ca="1" si="29"/>
        <v/>
      </c>
      <c r="DA12" s="55" t="str">
        <f t="shared" ca="1" si="29"/>
        <v/>
      </c>
      <c r="DB12" s="55" t="str">
        <f t="shared" ca="1" si="29"/>
        <v/>
      </c>
      <c r="DC12" s="55" t="str">
        <f t="shared" ca="1" si="29"/>
        <v/>
      </c>
      <c r="DD12" s="55" t="str">
        <f t="shared" ca="1" si="29"/>
        <v/>
      </c>
      <c r="DE12" s="55" t="str">
        <f t="shared" ca="1" si="30"/>
        <v/>
      </c>
      <c r="DF12" s="55" t="str">
        <f t="shared" ca="1" si="30"/>
        <v/>
      </c>
      <c r="DG12" s="55" t="str">
        <f t="shared" ca="1" si="30"/>
        <v/>
      </c>
      <c r="DH12" s="55" t="str">
        <f t="shared" ca="1" si="30"/>
        <v/>
      </c>
      <c r="DI12" s="55" t="str">
        <f t="shared" ca="1" si="30"/>
        <v/>
      </c>
      <c r="DJ12" s="55" t="str">
        <f t="shared" ca="1" si="30"/>
        <v/>
      </c>
      <c r="DK12" s="55" t="str">
        <f t="shared" ca="1" si="30"/>
        <v/>
      </c>
      <c r="DL12" s="55" t="str">
        <f t="shared" ca="1" si="30"/>
        <v/>
      </c>
      <c r="DM12" s="55" t="str">
        <f t="shared" ca="1" si="30"/>
        <v/>
      </c>
      <c r="DN12" s="55" t="str">
        <f t="shared" ca="1" si="30"/>
        <v/>
      </c>
      <c r="DO12" s="55" t="str">
        <f t="shared" ca="1" si="30"/>
        <v/>
      </c>
      <c r="DP12" s="55" t="str">
        <f t="shared" ca="1" si="30"/>
        <v/>
      </c>
      <c r="DQ12" s="55" t="str">
        <f t="shared" ca="1" si="30"/>
        <v/>
      </c>
      <c r="DR12" s="55" t="str">
        <f t="shared" ca="1" si="30"/>
        <v/>
      </c>
      <c r="DS12" s="55" t="str">
        <f t="shared" ca="1" si="30"/>
        <v/>
      </c>
      <c r="DT12" s="55" t="str">
        <f t="shared" ca="1" si="30"/>
        <v/>
      </c>
      <c r="DU12" s="55" t="str">
        <f t="shared" ca="1" si="31"/>
        <v/>
      </c>
      <c r="DV12" s="55" t="str">
        <f t="shared" ca="1" si="31"/>
        <v/>
      </c>
      <c r="DW12" s="55" t="str">
        <f t="shared" ca="1" si="31"/>
        <v/>
      </c>
      <c r="DX12" s="55" t="str">
        <f t="shared" ca="1" si="31"/>
        <v/>
      </c>
      <c r="DY12" s="55" t="str">
        <f t="shared" ca="1" si="31"/>
        <v/>
      </c>
      <c r="DZ12" s="55" t="str">
        <f t="shared" ca="1" si="31"/>
        <v/>
      </c>
      <c r="EA12" s="55" t="str">
        <f t="shared" ca="1" si="31"/>
        <v/>
      </c>
      <c r="EB12" s="55" t="str">
        <f t="shared" ca="1" si="31"/>
        <v/>
      </c>
      <c r="EC12" s="55" t="str">
        <f t="shared" ca="1" si="31"/>
        <v/>
      </c>
      <c r="ED12" s="55" t="str">
        <f t="shared" ca="1" si="31"/>
        <v/>
      </c>
      <c r="EE12" s="55" t="str">
        <f t="shared" ca="1" si="31"/>
        <v/>
      </c>
      <c r="EF12" s="55" t="str">
        <f t="shared" ca="1" si="31"/>
        <v/>
      </c>
      <c r="EG12" s="55" t="str">
        <f t="shared" ca="1" si="31"/>
        <v/>
      </c>
      <c r="EH12" s="55" t="str">
        <f t="shared" ca="1" si="31"/>
        <v/>
      </c>
      <c r="EI12" s="55" t="str">
        <f t="shared" ca="1" si="31"/>
        <v/>
      </c>
      <c r="EJ12" s="55" t="str">
        <f t="shared" ca="1" si="31"/>
        <v/>
      </c>
      <c r="EK12" s="55" t="str">
        <f t="shared" ca="1" si="32"/>
        <v/>
      </c>
      <c r="EL12" s="55" t="str">
        <f t="shared" ca="1" si="32"/>
        <v/>
      </c>
      <c r="EM12" s="55" t="str">
        <f t="shared" ca="1" si="32"/>
        <v/>
      </c>
      <c r="EN12" s="55" t="str">
        <f t="shared" ca="1" si="32"/>
        <v/>
      </c>
      <c r="EO12" s="55" t="str">
        <f t="shared" ca="1" si="32"/>
        <v/>
      </c>
      <c r="EP12" s="55" t="str">
        <f t="shared" ca="1" si="32"/>
        <v/>
      </c>
      <c r="EQ12" s="55" t="str">
        <f t="shared" ca="1" si="32"/>
        <v/>
      </c>
      <c r="ER12" s="55" t="str">
        <f t="shared" ca="1" si="32"/>
        <v/>
      </c>
      <c r="ES12" s="55" t="str">
        <f t="shared" ca="1" si="32"/>
        <v/>
      </c>
      <c r="ET12" s="55" t="str">
        <f t="shared" ca="1" si="32"/>
        <v/>
      </c>
      <c r="EU12" s="55" t="str">
        <f t="shared" ca="1" si="32"/>
        <v/>
      </c>
      <c r="EV12" s="55" t="str">
        <f t="shared" ca="1" si="32"/>
        <v/>
      </c>
      <c r="EW12" s="55" t="str">
        <f t="shared" ca="1" si="32"/>
        <v/>
      </c>
      <c r="EX12" s="55" t="str">
        <f t="shared" ca="1" si="32"/>
        <v/>
      </c>
      <c r="EY12" s="55" t="str">
        <f t="shared" ca="1" si="32"/>
        <v/>
      </c>
      <c r="EZ12" s="55" t="str">
        <f t="shared" ca="1" si="32"/>
        <v/>
      </c>
      <c r="FA12" s="55" t="str">
        <f t="shared" ca="1" si="33"/>
        <v/>
      </c>
      <c r="FB12" s="55" t="str">
        <f t="shared" ca="1" si="33"/>
        <v/>
      </c>
      <c r="FC12" s="55" t="str">
        <f t="shared" ca="1" si="33"/>
        <v/>
      </c>
      <c r="FD12" s="55" t="str">
        <f t="shared" ca="1" si="33"/>
        <v/>
      </c>
      <c r="FE12" s="55" t="str">
        <f t="shared" ca="1" si="33"/>
        <v/>
      </c>
      <c r="FF12" s="55" t="str">
        <f t="shared" ca="1" si="33"/>
        <v/>
      </c>
      <c r="FG12" s="55" t="str">
        <f t="shared" ca="1" si="33"/>
        <v/>
      </c>
      <c r="FH12" s="55" t="str">
        <f t="shared" ca="1" si="33"/>
        <v/>
      </c>
      <c r="FI12" s="55" t="str">
        <f t="shared" ca="1" si="33"/>
        <v/>
      </c>
      <c r="FJ12" s="55" t="str">
        <f t="shared" ca="1" si="33"/>
        <v/>
      </c>
      <c r="FK12" s="55" t="str">
        <f t="shared" ca="1" si="33"/>
        <v/>
      </c>
      <c r="FL12" s="55" t="str">
        <f t="shared" ca="1" si="33"/>
        <v/>
      </c>
      <c r="FM12" s="55" t="str">
        <f t="shared" ca="1" si="33"/>
        <v/>
      </c>
      <c r="FN12" s="55" t="str">
        <f t="shared" ca="1" si="33"/>
        <v/>
      </c>
      <c r="FO12" s="55" t="str">
        <f t="shared" ca="1" si="33"/>
        <v/>
      </c>
      <c r="FP12" s="55" t="str">
        <f t="shared" ca="1" si="33"/>
        <v/>
      </c>
      <c r="FQ12" s="55" t="str">
        <f t="shared" ca="1" si="34"/>
        <v/>
      </c>
      <c r="FR12" s="55" t="str">
        <f t="shared" ca="1" si="34"/>
        <v/>
      </c>
      <c r="FS12" s="55" t="str">
        <f t="shared" ca="1" si="34"/>
        <v/>
      </c>
      <c r="FT12" s="55" t="str">
        <f t="shared" ca="1" si="34"/>
        <v/>
      </c>
      <c r="FU12" s="55" t="str">
        <f t="shared" ca="1" si="34"/>
        <v/>
      </c>
      <c r="FV12" s="55" t="str">
        <f t="shared" ca="1" si="34"/>
        <v/>
      </c>
      <c r="FW12" s="55" t="str">
        <f t="shared" ca="1" si="34"/>
        <v/>
      </c>
      <c r="FX12" s="55" t="str">
        <f t="shared" ca="1" si="34"/>
        <v/>
      </c>
      <c r="FY12" s="55" t="str">
        <f t="shared" ca="1" si="34"/>
        <v/>
      </c>
      <c r="FZ12" s="55" t="str">
        <f t="shared" ca="1" si="34"/>
        <v/>
      </c>
      <c r="GA12" s="55" t="str">
        <f t="shared" ca="1" si="34"/>
        <v/>
      </c>
      <c r="GB12" s="55" t="str">
        <f t="shared" ca="1" si="34"/>
        <v/>
      </c>
      <c r="GC12" s="55" t="str">
        <f t="shared" ca="1" si="34"/>
        <v/>
      </c>
      <c r="GD12" s="55" t="str">
        <f t="shared" ca="1" si="34"/>
        <v/>
      </c>
      <c r="GE12" s="55" t="str">
        <f t="shared" ca="1" si="34"/>
        <v/>
      </c>
      <c r="GF12" s="55" t="str">
        <f t="shared" ca="1" si="34"/>
        <v/>
      </c>
      <c r="GG12" s="55" t="str">
        <f t="shared" ca="1" si="35"/>
        <v/>
      </c>
      <c r="GH12" s="55" t="str">
        <f t="shared" ca="1" si="35"/>
        <v/>
      </c>
      <c r="GI12" s="55" t="str">
        <f t="shared" ca="1" si="35"/>
        <v/>
      </c>
      <c r="GJ12" s="55" t="str">
        <f t="shared" ca="1" si="35"/>
        <v/>
      </c>
      <c r="GK12" s="55" t="str">
        <f t="shared" ca="1" si="35"/>
        <v/>
      </c>
      <c r="GL12" s="55" t="str">
        <f t="shared" ca="1" si="35"/>
        <v/>
      </c>
      <c r="GM12" s="55" t="str">
        <f t="shared" ca="1" si="35"/>
        <v/>
      </c>
      <c r="GN12" s="55" t="str">
        <f t="shared" ca="1" si="35"/>
        <v/>
      </c>
      <c r="GO12" s="55" t="str">
        <f t="shared" ca="1" si="35"/>
        <v/>
      </c>
      <c r="GP12" s="55" t="str">
        <f t="shared" ca="1" si="35"/>
        <v/>
      </c>
      <c r="GQ12" s="55" t="str">
        <f t="shared" ca="1" si="35"/>
        <v/>
      </c>
      <c r="GR12" s="55" t="str">
        <f t="shared" ca="1" si="35"/>
        <v/>
      </c>
      <c r="GS12" s="55" t="str">
        <f t="shared" ca="1" si="35"/>
        <v/>
      </c>
      <c r="GT12" s="55" t="str">
        <f t="shared" ca="1" si="35"/>
        <v/>
      </c>
      <c r="GU12" s="55" t="str">
        <f t="shared" ca="1" si="35"/>
        <v/>
      </c>
      <c r="GV12" s="55" t="str">
        <f t="shared" ca="1" si="35"/>
        <v/>
      </c>
      <c r="GW12" s="55" t="str">
        <f t="shared" ca="1" si="36"/>
        <v/>
      </c>
      <c r="GX12" s="55" t="str">
        <f t="shared" ca="1" si="36"/>
        <v/>
      </c>
      <c r="GY12" s="55" t="str">
        <f t="shared" ca="1" si="36"/>
        <v/>
      </c>
      <c r="GZ12" s="55" t="str">
        <f t="shared" ca="1" si="36"/>
        <v/>
      </c>
      <c r="HA12" s="55" t="str">
        <f t="shared" ca="1" si="36"/>
        <v/>
      </c>
      <c r="HB12" s="55" t="str">
        <f t="shared" ca="1" si="36"/>
        <v/>
      </c>
      <c r="HC12" s="55" t="str">
        <f t="shared" ca="1" si="36"/>
        <v/>
      </c>
      <c r="HD12" s="55" t="str">
        <f t="shared" ca="1" si="36"/>
        <v/>
      </c>
      <c r="HE12" s="55" t="str">
        <f t="shared" ca="1" si="36"/>
        <v/>
      </c>
      <c r="HF12" s="55" t="str">
        <f t="shared" ca="1" si="36"/>
        <v/>
      </c>
      <c r="HG12" s="55" t="str">
        <f t="shared" ca="1" si="36"/>
        <v/>
      </c>
      <c r="HH12" s="55" t="str">
        <f t="shared" ca="1" si="36"/>
        <v/>
      </c>
      <c r="HI12" s="55" t="str">
        <f t="shared" ca="1" si="36"/>
        <v/>
      </c>
      <c r="HJ12" s="55" t="str">
        <f t="shared" ca="1" si="36"/>
        <v/>
      </c>
      <c r="HK12" s="55" t="str">
        <f t="shared" ca="1" si="36"/>
        <v/>
      </c>
      <c r="HL12" s="55" t="str">
        <f t="shared" ca="1" si="36"/>
        <v/>
      </c>
      <c r="HM12" s="55" t="str">
        <f t="shared" ca="1" si="37"/>
        <v/>
      </c>
      <c r="HN12" s="55" t="str">
        <f t="shared" ca="1" si="37"/>
        <v/>
      </c>
      <c r="HO12" s="55" t="str">
        <f t="shared" ca="1" si="37"/>
        <v/>
      </c>
      <c r="HP12" s="55" t="str">
        <f t="shared" ca="1" si="37"/>
        <v/>
      </c>
      <c r="HQ12" s="55" t="str">
        <f t="shared" ca="1" si="37"/>
        <v/>
      </c>
      <c r="HR12" s="55" t="str">
        <f t="shared" ca="1" si="37"/>
        <v/>
      </c>
      <c r="HS12" s="55" t="str">
        <f t="shared" ca="1" si="37"/>
        <v/>
      </c>
      <c r="HT12" s="55" t="str">
        <f t="shared" ca="1" si="37"/>
        <v/>
      </c>
      <c r="HU12" s="55" t="str">
        <f t="shared" ca="1" si="37"/>
        <v/>
      </c>
      <c r="HV12" s="55" t="str">
        <f t="shared" ca="1" si="37"/>
        <v/>
      </c>
      <c r="HW12" s="55" t="str">
        <f t="shared" ca="1" si="37"/>
        <v/>
      </c>
      <c r="HX12" s="55" t="str">
        <f t="shared" ca="1" si="37"/>
        <v/>
      </c>
      <c r="HY12" s="55" t="str">
        <f t="shared" ca="1" si="37"/>
        <v/>
      </c>
      <c r="HZ12" s="55" t="str">
        <f t="shared" ca="1" si="37"/>
        <v/>
      </c>
      <c r="IA12" s="55" t="str">
        <f t="shared" ca="1" si="37"/>
        <v/>
      </c>
      <c r="IB12" s="55" t="str">
        <f t="shared" ca="1" si="37"/>
        <v/>
      </c>
      <c r="IC12" s="55" t="str">
        <f t="shared" ca="1" si="38"/>
        <v/>
      </c>
      <c r="ID12" s="55" t="str">
        <f t="shared" ca="1" si="38"/>
        <v/>
      </c>
      <c r="IE12" s="55" t="str">
        <f t="shared" ca="1" si="38"/>
        <v/>
      </c>
      <c r="IF12" s="55" t="str">
        <f t="shared" ca="1" si="38"/>
        <v/>
      </c>
      <c r="IG12" s="55" t="str">
        <f t="shared" ca="1" si="38"/>
        <v/>
      </c>
      <c r="IH12" s="55" t="str">
        <f t="shared" ca="1" si="38"/>
        <v/>
      </c>
      <c r="II12" s="55" t="str">
        <f t="shared" ca="1" si="38"/>
        <v/>
      </c>
      <c r="IJ12" s="55" t="str">
        <f t="shared" ca="1" si="38"/>
        <v/>
      </c>
      <c r="IK12" s="55" t="str">
        <f t="shared" ca="1" si="38"/>
        <v/>
      </c>
      <c r="IL12" s="55" t="str">
        <f t="shared" ca="1" si="38"/>
        <v/>
      </c>
      <c r="IM12" s="55" t="str">
        <f t="shared" ca="1" si="38"/>
        <v/>
      </c>
      <c r="IN12" s="55" t="str">
        <f t="shared" ca="1" si="38"/>
        <v/>
      </c>
      <c r="IO12" s="55" t="str">
        <f t="shared" ca="1" si="38"/>
        <v/>
      </c>
      <c r="IP12" s="55" t="str">
        <f t="shared" ca="1" si="38"/>
        <v/>
      </c>
      <c r="IQ12" s="55" t="str">
        <f t="shared" ca="1" si="38"/>
        <v/>
      </c>
      <c r="IR12" s="55" t="str">
        <f t="shared" ca="1" si="38"/>
        <v/>
      </c>
      <c r="IS12" s="55" t="str">
        <f t="shared" ca="1" si="39"/>
        <v/>
      </c>
      <c r="IT12" s="55" t="str">
        <f t="shared" ca="1" si="39"/>
        <v/>
      </c>
      <c r="IU12" s="55" t="str">
        <f t="shared" ca="1" si="39"/>
        <v/>
      </c>
      <c r="IV12" s="55" t="str">
        <f t="shared" ca="1" si="39"/>
        <v/>
      </c>
      <c r="IW12" s="55" t="str">
        <f t="shared" ca="1" si="39"/>
        <v/>
      </c>
      <c r="IX12" s="55" t="str">
        <f t="shared" ca="1" si="39"/>
        <v/>
      </c>
      <c r="IY12" s="55" t="str">
        <f t="shared" ca="1" si="39"/>
        <v/>
      </c>
      <c r="IZ12" s="55" t="str">
        <f t="shared" ca="1" si="39"/>
        <v/>
      </c>
      <c r="JA12" s="55" t="str">
        <f t="shared" ca="1" si="39"/>
        <v/>
      </c>
      <c r="JB12" s="55" t="str">
        <f t="shared" ca="1" si="39"/>
        <v/>
      </c>
      <c r="JC12" s="55" t="str">
        <f t="shared" ca="1" si="39"/>
        <v/>
      </c>
      <c r="JD12" s="55" t="str">
        <f t="shared" ca="1" si="39"/>
        <v/>
      </c>
      <c r="JE12" s="55" t="str">
        <f t="shared" ca="1" si="39"/>
        <v/>
      </c>
      <c r="JF12" s="55" t="str">
        <f t="shared" ca="1" si="39"/>
        <v/>
      </c>
      <c r="JG12" s="55" t="str">
        <f t="shared" ca="1" si="39"/>
        <v/>
      </c>
      <c r="JH12" s="55" t="str">
        <f t="shared" ca="1" si="39"/>
        <v/>
      </c>
      <c r="JI12" s="55" t="str">
        <f t="shared" ca="1" si="40"/>
        <v/>
      </c>
      <c r="JJ12" s="55" t="str">
        <f t="shared" ca="1" si="40"/>
        <v/>
      </c>
      <c r="JK12" s="55" t="str">
        <f t="shared" ca="1" si="40"/>
        <v/>
      </c>
      <c r="JL12" s="55" t="str">
        <f t="shared" ca="1" si="40"/>
        <v/>
      </c>
      <c r="JM12" s="55" t="str">
        <f t="shared" ca="1" si="40"/>
        <v/>
      </c>
      <c r="JN12" s="55" t="str">
        <f t="shared" ca="1" si="40"/>
        <v/>
      </c>
      <c r="JO12" s="55" t="str">
        <f t="shared" ca="1" si="40"/>
        <v/>
      </c>
      <c r="JP12" s="55" t="str">
        <f t="shared" ca="1" si="40"/>
        <v/>
      </c>
      <c r="JQ12" s="55" t="str">
        <f t="shared" ca="1" si="40"/>
        <v/>
      </c>
      <c r="JR12" s="55" t="str">
        <f t="shared" ca="1" si="40"/>
        <v/>
      </c>
      <c r="JS12" s="55" t="str">
        <f t="shared" ca="1" si="40"/>
        <v/>
      </c>
      <c r="JT12" s="55" t="str">
        <f t="shared" ca="1" si="40"/>
        <v/>
      </c>
      <c r="JU12" s="55" t="str">
        <f t="shared" ca="1" si="40"/>
        <v/>
      </c>
      <c r="JV12" s="55" t="str">
        <f t="shared" ca="1" si="40"/>
        <v/>
      </c>
      <c r="JW12" s="55" t="str">
        <f t="shared" ca="1" si="40"/>
        <v/>
      </c>
      <c r="JX12" s="55" t="str">
        <f t="shared" ca="1" si="40"/>
        <v/>
      </c>
      <c r="JY12" s="55" t="str">
        <f t="shared" ca="1" si="41"/>
        <v/>
      </c>
      <c r="JZ12" s="55" t="str">
        <f t="shared" ca="1" si="41"/>
        <v/>
      </c>
      <c r="KA12" s="55" t="str">
        <f t="shared" ca="1" si="41"/>
        <v/>
      </c>
      <c r="KB12" s="55" t="str">
        <f t="shared" ca="1" si="41"/>
        <v/>
      </c>
      <c r="KC12" s="55" t="str">
        <f t="shared" ca="1" si="41"/>
        <v/>
      </c>
      <c r="KD12" s="55" t="str">
        <f t="shared" ca="1" si="41"/>
        <v/>
      </c>
      <c r="KE12" s="55" t="str">
        <f t="shared" ca="1" si="41"/>
        <v/>
      </c>
      <c r="KF12" s="55" t="str">
        <f t="shared" ca="1" si="41"/>
        <v/>
      </c>
      <c r="KG12" s="55" t="str">
        <f t="shared" ca="1" si="41"/>
        <v/>
      </c>
      <c r="KH12" s="55" t="str">
        <f t="shared" ca="1" si="41"/>
        <v/>
      </c>
      <c r="KI12" s="55" t="str">
        <f t="shared" ca="1" si="41"/>
        <v/>
      </c>
      <c r="KJ12" s="55" t="str">
        <f t="shared" ca="1" si="41"/>
        <v/>
      </c>
      <c r="KK12" s="55" t="str">
        <f t="shared" ca="1" si="41"/>
        <v/>
      </c>
      <c r="KL12" s="55" t="str">
        <f t="shared" ca="1" si="41"/>
        <v/>
      </c>
      <c r="KM12" s="55" t="str">
        <f t="shared" ca="1" si="41"/>
        <v/>
      </c>
      <c r="KN12" s="55" t="str">
        <f t="shared" ca="1" si="41"/>
        <v/>
      </c>
      <c r="KO12" s="55" t="str">
        <f t="shared" ca="1" si="42"/>
        <v/>
      </c>
      <c r="KP12" s="55" t="str">
        <f t="shared" ca="1" si="42"/>
        <v/>
      </c>
      <c r="KQ12" s="55" t="str">
        <f t="shared" ca="1" si="42"/>
        <v/>
      </c>
      <c r="KR12" s="55" t="str">
        <f t="shared" ca="1" si="42"/>
        <v/>
      </c>
      <c r="KS12" s="55" t="str">
        <f t="shared" ca="1" si="42"/>
        <v/>
      </c>
      <c r="KT12" s="55" t="str">
        <f t="shared" ca="1" si="42"/>
        <v/>
      </c>
      <c r="KU12" s="55" t="str">
        <f t="shared" ca="1" si="42"/>
        <v/>
      </c>
      <c r="KV12" s="55" t="str">
        <f t="shared" ca="1" si="42"/>
        <v/>
      </c>
      <c r="KW12" s="55" t="str">
        <f t="shared" ca="1" si="42"/>
        <v/>
      </c>
      <c r="KX12" s="55" t="str">
        <f t="shared" ca="1" si="42"/>
        <v/>
      </c>
      <c r="KY12" s="55" t="str">
        <f t="shared" ca="1" si="42"/>
        <v/>
      </c>
      <c r="KZ12" s="55" t="str">
        <f t="shared" ca="1" si="42"/>
        <v/>
      </c>
      <c r="LA12" s="55" t="str">
        <f t="shared" ca="1" si="42"/>
        <v/>
      </c>
      <c r="LB12" s="55" t="str">
        <f t="shared" ca="1" si="42"/>
        <v/>
      </c>
      <c r="LC12" s="55" t="str">
        <f t="shared" ca="1" si="42"/>
        <v/>
      </c>
      <c r="LD12" s="55" t="str">
        <f t="shared" ca="1" si="42"/>
        <v/>
      </c>
      <c r="LE12" s="55" t="str">
        <f t="shared" ref="LE12" ca="1" si="44">IF(AND($G12="Goal",LE$6&gt;=$I12,LE$6&lt;=$I12+$J12-1),2,IF(AND($G12="Milestone",LE$6&gt;=$I12,LE$6&lt;=$I12+$J12-1),1,""))</f>
        <v/>
      </c>
    </row>
    <row r="13" spans="1:317" s="13" customFormat="1" ht="40.15" customHeight="1" x14ac:dyDescent="0.25">
      <c r="A13" s="7"/>
      <c r="B13" s="60" t="s">
        <v>50</v>
      </c>
      <c r="C13" s="60" t="s">
        <v>51</v>
      </c>
      <c r="D13" s="62" t="s">
        <v>52</v>
      </c>
      <c r="E13" s="61"/>
      <c r="F13" s="61" t="s">
        <v>140</v>
      </c>
      <c r="G13" s="61"/>
      <c r="H13" s="127">
        <f>+AVERAGE(H14:H16)</f>
        <v>0</v>
      </c>
      <c r="I13" s="125">
        <f>+MIN(I14:I16)</f>
        <v>45689</v>
      </c>
      <c r="J13" s="126">
        <f>(MAX(I14:I16)-MIN(I14:I16))+VLOOKUP(MAX(I14:I16),I14:J16,2,FALSE)</f>
        <v>74</v>
      </c>
      <c r="K13" s="51"/>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c r="IX13" s="55"/>
      <c r="IY13" s="55"/>
      <c r="IZ13" s="55"/>
      <c r="JA13" s="55"/>
      <c r="JB13" s="55"/>
      <c r="JC13" s="55"/>
      <c r="JD13" s="55"/>
      <c r="JE13" s="55"/>
      <c r="JF13" s="55"/>
      <c r="JG13" s="55"/>
      <c r="JH13" s="55"/>
      <c r="JI13" s="55"/>
      <c r="JJ13" s="55"/>
      <c r="JK13" s="55"/>
      <c r="JL13" s="55"/>
      <c r="JM13" s="55"/>
      <c r="JN13" s="55"/>
      <c r="JO13" s="55"/>
      <c r="JP13" s="55"/>
      <c r="JQ13" s="55"/>
      <c r="JR13" s="55"/>
      <c r="JS13" s="55"/>
      <c r="JT13" s="55"/>
      <c r="JU13" s="55"/>
      <c r="JV13" s="55"/>
      <c r="JW13" s="55"/>
      <c r="JX13" s="55"/>
      <c r="JY13" s="55"/>
      <c r="JZ13" s="55"/>
      <c r="KA13" s="55"/>
      <c r="KB13" s="55"/>
      <c r="KC13" s="55"/>
      <c r="KD13" s="55"/>
      <c r="KE13" s="55"/>
      <c r="KF13" s="55"/>
      <c r="KG13" s="55"/>
      <c r="KH13" s="55"/>
      <c r="KI13" s="55"/>
      <c r="KJ13" s="55"/>
      <c r="KK13" s="55"/>
      <c r="KL13" s="55"/>
      <c r="KM13" s="55"/>
      <c r="KN13" s="55"/>
      <c r="KO13" s="55"/>
      <c r="KP13" s="55"/>
      <c r="KQ13" s="55"/>
      <c r="KR13" s="55"/>
      <c r="KS13" s="55"/>
      <c r="KT13" s="55"/>
      <c r="KU13" s="55"/>
      <c r="KV13" s="55"/>
      <c r="KW13" s="55"/>
      <c r="KX13" s="55"/>
      <c r="KY13" s="55"/>
      <c r="KZ13" s="55"/>
      <c r="LA13" s="55"/>
      <c r="LB13" s="55"/>
      <c r="LC13" s="55"/>
      <c r="LD13" s="55"/>
      <c r="LE13" s="55"/>
    </row>
    <row r="14" spans="1:317" s="13" customFormat="1" outlineLevel="1" x14ac:dyDescent="0.25">
      <c r="A14" s="7"/>
      <c r="B14" s="49" t="s">
        <v>53</v>
      </c>
      <c r="C14" s="49" t="s">
        <v>141</v>
      </c>
      <c r="D14" s="50" t="s">
        <v>144</v>
      </c>
      <c r="E14" s="49"/>
      <c r="F14" s="49"/>
      <c r="G14" s="49" t="s">
        <v>35</v>
      </c>
      <c r="H14" s="127">
        <v>0</v>
      </c>
      <c r="I14" s="125">
        <v>45689</v>
      </c>
      <c r="J14" s="126">
        <v>26</v>
      </c>
      <c r="K14" s="51"/>
      <c r="L14" s="55" t="str">
        <f t="shared" ca="1" si="43"/>
        <v/>
      </c>
      <c r="M14" s="55" t="str">
        <f t="shared" ca="1" si="43"/>
        <v/>
      </c>
      <c r="N14" s="55" t="str">
        <f t="shared" ca="1" si="43"/>
        <v/>
      </c>
      <c r="O14" s="55" t="str">
        <f t="shared" ca="1" si="43"/>
        <v/>
      </c>
      <c r="P14" s="55" t="str">
        <f t="shared" ca="1" si="43"/>
        <v/>
      </c>
      <c r="Q14" s="55" t="str">
        <f t="shared" ca="1" si="43"/>
        <v/>
      </c>
      <c r="R14" s="55" t="str">
        <f t="shared" ca="1" si="43"/>
        <v/>
      </c>
      <c r="S14" s="55" t="str">
        <f t="shared" ca="1" si="43"/>
        <v/>
      </c>
      <c r="T14" s="55" t="str">
        <f t="shared" ca="1" si="43"/>
        <v/>
      </c>
      <c r="U14" s="55" t="str">
        <f t="shared" ca="1" si="43"/>
        <v/>
      </c>
      <c r="V14" s="55" t="str">
        <f t="shared" ca="1" si="43"/>
        <v/>
      </c>
      <c r="W14" s="55" t="str">
        <f t="shared" ca="1" si="43"/>
        <v/>
      </c>
      <c r="X14" s="55" t="str">
        <f t="shared" ca="1" si="43"/>
        <v/>
      </c>
      <c r="Y14" s="55" t="str">
        <f t="shared" ca="1" si="43"/>
        <v/>
      </c>
      <c r="Z14" s="55" t="str">
        <f t="shared" ca="1" si="43"/>
        <v/>
      </c>
      <c r="AA14" s="55" t="str">
        <f t="shared" ca="1" si="43"/>
        <v/>
      </c>
      <c r="AB14" s="55" t="str">
        <f t="shared" ref="V14:AK29" ca="1" si="45">IF(AND($G14="Goal",AB$6&gt;=$I14,AB$6&lt;=$I14+$J14-1),2,IF(AND($G14="Milestone",AB$6&gt;=$I14,AB$6&lt;=$I14+$J14-1),1,""))</f>
        <v/>
      </c>
      <c r="AC14" s="55" t="str">
        <f t="shared" ca="1" si="45"/>
        <v/>
      </c>
      <c r="AD14" s="55" t="str">
        <f t="shared" ca="1" si="45"/>
        <v/>
      </c>
      <c r="AE14" s="55" t="str">
        <f t="shared" ca="1" si="45"/>
        <v/>
      </c>
      <c r="AF14" s="55" t="str">
        <f t="shared" ca="1" si="25"/>
        <v/>
      </c>
      <c r="AG14" s="55" t="str">
        <f t="shared" ca="1" si="25"/>
        <v/>
      </c>
      <c r="AH14" s="55" t="str">
        <f t="shared" ca="1" si="25"/>
        <v/>
      </c>
      <c r="AI14" s="55" t="str">
        <f t="shared" ca="1" si="25"/>
        <v/>
      </c>
      <c r="AJ14" s="55" t="str">
        <f t="shared" ca="1" si="25"/>
        <v/>
      </c>
      <c r="AK14" s="55" t="str">
        <f t="shared" ca="1" si="25"/>
        <v/>
      </c>
      <c r="AL14" s="55" t="str">
        <f t="shared" ca="1" si="25"/>
        <v/>
      </c>
      <c r="AM14" s="55" t="str">
        <f t="shared" ca="1" si="25"/>
        <v/>
      </c>
      <c r="AN14" s="55" t="str">
        <f t="shared" ca="1" si="25"/>
        <v/>
      </c>
      <c r="AO14" s="55" t="str">
        <f t="shared" ca="1" si="25"/>
        <v/>
      </c>
      <c r="AP14" s="55" t="str">
        <f t="shared" ca="1" si="25"/>
        <v/>
      </c>
      <c r="AQ14" s="55" t="str">
        <f t="shared" ca="1" si="25"/>
        <v/>
      </c>
      <c r="AR14" s="55" t="str">
        <f t="shared" ca="1" si="25"/>
        <v/>
      </c>
      <c r="AS14" s="55" t="str">
        <f t="shared" ref="AS14:BH20" ca="1" si="46">IF(AND($G14="Goal",AS$6&gt;=$I14,AS$6&lt;=$I14+$J14-1),2,IF(AND($G14="Milestone",AS$6&gt;=$I14,AS$6&lt;=$I14+$J14-1),1,""))</f>
        <v/>
      </c>
      <c r="AT14" s="55" t="str">
        <f t="shared" ca="1" si="46"/>
        <v/>
      </c>
      <c r="AU14" s="55" t="str">
        <f t="shared" ca="1" si="46"/>
        <v/>
      </c>
      <c r="AV14" s="55" t="str">
        <f t="shared" ca="1" si="46"/>
        <v/>
      </c>
      <c r="AW14" s="55" t="str">
        <f t="shared" ca="1" si="46"/>
        <v/>
      </c>
      <c r="AX14" s="55" t="str">
        <f t="shared" ca="1" si="46"/>
        <v/>
      </c>
      <c r="AY14" s="55" t="str">
        <f t="shared" ca="1" si="46"/>
        <v/>
      </c>
      <c r="AZ14" s="55" t="str">
        <f t="shared" ca="1" si="46"/>
        <v/>
      </c>
      <c r="BA14" s="55" t="str">
        <f t="shared" ca="1" si="46"/>
        <v/>
      </c>
      <c r="BB14" s="55" t="str">
        <f t="shared" ca="1" si="46"/>
        <v/>
      </c>
      <c r="BC14" s="55" t="str">
        <f t="shared" ca="1" si="46"/>
        <v/>
      </c>
      <c r="BD14" s="55" t="str">
        <f t="shared" ca="1" si="46"/>
        <v/>
      </c>
      <c r="BE14" s="55" t="str">
        <f t="shared" ca="1" si="46"/>
        <v/>
      </c>
      <c r="BF14" s="55" t="str">
        <f t="shared" ca="1" si="46"/>
        <v/>
      </c>
      <c r="BG14" s="55" t="str">
        <f t="shared" ca="1" si="46"/>
        <v/>
      </c>
      <c r="BH14" s="55" t="str">
        <f t="shared" ca="1" si="46"/>
        <v/>
      </c>
      <c r="BI14" s="55" t="str">
        <f t="shared" ref="BI14:BI20" ca="1" si="47">IF(AND($G14="Goal",BI$6&gt;=$I14,BI$6&lt;=$I14+$J14-1),2,IF(AND($G14="Milestone",BI$6&gt;=$I14,BI$6&lt;=$I14+$J14-1),1,""))</f>
        <v/>
      </c>
      <c r="BJ14" s="55" t="str">
        <f t="shared" ca="1" si="27"/>
        <v/>
      </c>
      <c r="BK14" s="55" t="str">
        <f t="shared" ca="1" si="27"/>
        <v/>
      </c>
      <c r="BL14" s="55" t="str">
        <f t="shared" ca="1" si="27"/>
        <v/>
      </c>
      <c r="BM14" s="55" t="str">
        <f t="shared" ca="1" si="27"/>
        <v/>
      </c>
      <c r="BN14" s="55" t="str">
        <f t="shared" ca="1" si="27"/>
        <v/>
      </c>
      <c r="BO14" s="55" t="str">
        <f t="shared" ca="1" si="27"/>
        <v/>
      </c>
      <c r="BP14" s="55" t="str">
        <f t="shared" ca="1" si="27"/>
        <v/>
      </c>
      <c r="BQ14" s="55" t="str">
        <f t="shared" ca="1" si="27"/>
        <v/>
      </c>
      <c r="BR14" s="55" t="str">
        <f t="shared" ca="1" si="27"/>
        <v/>
      </c>
      <c r="BS14" s="55" t="str">
        <f t="shared" ca="1" si="27"/>
        <v/>
      </c>
      <c r="BT14" s="55" t="str">
        <f t="shared" ca="1" si="27"/>
        <v/>
      </c>
      <c r="BU14" s="55" t="str">
        <f t="shared" ca="1" si="27"/>
        <v/>
      </c>
      <c r="BV14" s="55" t="str">
        <f t="shared" ca="1" si="27"/>
        <v/>
      </c>
      <c r="BW14" s="55" t="str">
        <f t="shared" ca="1" si="27"/>
        <v/>
      </c>
      <c r="BX14" s="55" t="str">
        <f t="shared" ca="1" si="27"/>
        <v/>
      </c>
      <c r="BY14" s="55" t="str">
        <f t="shared" ref="BT14:CI29" ca="1" si="48">IF(AND($G14="Goal",BY$6&gt;=$I14,BY$6&lt;=$I14+$J14-1),2,IF(AND($G14="Milestone",BY$6&gt;=$I14,BY$6&lt;=$I14+$J14-1),1,""))</f>
        <v/>
      </c>
      <c r="BZ14" s="55" t="str">
        <f t="shared" ca="1" si="48"/>
        <v/>
      </c>
      <c r="CA14" s="55" t="str">
        <f t="shared" ca="1" si="48"/>
        <v/>
      </c>
      <c r="CB14" s="55" t="str">
        <f t="shared" ca="1" si="48"/>
        <v/>
      </c>
      <c r="CC14" s="55" t="str">
        <f t="shared" ca="1" si="48"/>
        <v/>
      </c>
      <c r="CD14" s="55" t="str">
        <f t="shared" ca="1" si="28"/>
        <v/>
      </c>
      <c r="CE14" s="55" t="str">
        <f t="shared" ca="1" si="28"/>
        <v/>
      </c>
      <c r="CF14" s="55" t="str">
        <f t="shared" ca="1" si="28"/>
        <v/>
      </c>
      <c r="CG14" s="55" t="str">
        <f t="shared" ca="1" si="28"/>
        <v/>
      </c>
      <c r="CH14" s="55" t="str">
        <f t="shared" ca="1" si="28"/>
        <v/>
      </c>
      <c r="CI14" s="55" t="str">
        <f t="shared" ca="1" si="28"/>
        <v/>
      </c>
      <c r="CJ14" s="55" t="str">
        <f t="shared" ca="1" si="28"/>
        <v/>
      </c>
      <c r="CK14" s="55" t="str">
        <f t="shared" ca="1" si="28"/>
        <v/>
      </c>
      <c r="CL14" s="55" t="str">
        <f t="shared" ca="1" si="28"/>
        <v/>
      </c>
      <c r="CM14" s="55" t="str">
        <f t="shared" ca="1" si="28"/>
        <v/>
      </c>
      <c r="CN14" s="55" t="str">
        <f t="shared" ca="1" si="28"/>
        <v/>
      </c>
      <c r="CO14" s="55" t="str">
        <f t="shared" ref="CO14:DD20" ca="1" si="49">IF(AND($G14="Goal",CO$6&gt;=$I14,CO$6&lt;=$I14+$J14-1),2,IF(AND($G14="Milestone",CO$6&gt;=$I14,CO$6&lt;=$I14+$J14-1),1,""))</f>
        <v/>
      </c>
      <c r="CP14" s="55" t="str">
        <f t="shared" ca="1" si="49"/>
        <v/>
      </c>
      <c r="CQ14" s="55" t="str">
        <f t="shared" ca="1" si="49"/>
        <v/>
      </c>
      <c r="CR14" s="55" t="str">
        <f t="shared" ca="1" si="49"/>
        <v/>
      </c>
      <c r="CS14" s="55" t="str">
        <f t="shared" ca="1" si="49"/>
        <v/>
      </c>
      <c r="CT14" s="55" t="str">
        <f t="shared" ca="1" si="49"/>
        <v/>
      </c>
      <c r="CU14" s="55" t="str">
        <f t="shared" ca="1" si="49"/>
        <v/>
      </c>
      <c r="CV14" s="55" t="str">
        <f t="shared" ca="1" si="49"/>
        <v/>
      </c>
      <c r="CW14" s="55" t="str">
        <f t="shared" ca="1" si="49"/>
        <v/>
      </c>
      <c r="CX14" s="55" t="str">
        <f t="shared" ca="1" si="49"/>
        <v/>
      </c>
      <c r="CY14" s="55" t="str">
        <f t="shared" ca="1" si="49"/>
        <v/>
      </c>
      <c r="CZ14" s="55" t="str">
        <f t="shared" ca="1" si="49"/>
        <v/>
      </c>
      <c r="DA14" s="55" t="str">
        <f t="shared" ca="1" si="49"/>
        <v/>
      </c>
      <c r="DB14" s="55" t="str">
        <f t="shared" ca="1" si="49"/>
        <v/>
      </c>
      <c r="DC14" s="55" t="str">
        <f t="shared" ca="1" si="49"/>
        <v/>
      </c>
      <c r="DD14" s="55" t="str">
        <f t="shared" ca="1" si="49"/>
        <v/>
      </c>
      <c r="DE14" s="55" t="str">
        <f t="shared" ref="DE14:DG20" ca="1" si="50">IF(AND($G14="Goal",DE$6&gt;=$I14,DE$6&lt;=$I14+$J14-1),2,IF(AND($G14="Milestone",DE$6&gt;=$I14,DE$6&lt;=$I14+$J14-1),1,""))</f>
        <v/>
      </c>
      <c r="DF14" s="55" t="str">
        <f t="shared" ca="1" si="50"/>
        <v/>
      </c>
      <c r="DG14" s="55" t="str">
        <f t="shared" ca="1" si="50"/>
        <v/>
      </c>
      <c r="DH14" s="55" t="str">
        <f t="shared" ca="1" si="30"/>
        <v/>
      </c>
      <c r="DI14" s="55" t="str">
        <f t="shared" ca="1" si="30"/>
        <v/>
      </c>
      <c r="DJ14" s="55" t="str">
        <f t="shared" ca="1" si="30"/>
        <v/>
      </c>
      <c r="DK14" s="55" t="str">
        <f t="shared" ca="1" si="30"/>
        <v/>
      </c>
      <c r="DL14" s="55" t="str">
        <f t="shared" ca="1" si="30"/>
        <v/>
      </c>
      <c r="DM14" s="55" t="str">
        <f t="shared" ca="1" si="30"/>
        <v/>
      </c>
      <c r="DN14" s="55" t="str">
        <f t="shared" ca="1" si="30"/>
        <v/>
      </c>
      <c r="DO14" s="55" t="str">
        <f t="shared" ca="1" si="30"/>
        <v/>
      </c>
      <c r="DP14" s="55" t="str">
        <f t="shared" ca="1" si="30"/>
        <v/>
      </c>
      <c r="DQ14" s="55" t="str">
        <f t="shared" ca="1" si="30"/>
        <v/>
      </c>
      <c r="DR14" s="55" t="str">
        <f t="shared" ca="1" si="30"/>
        <v/>
      </c>
      <c r="DS14" s="55" t="str">
        <f t="shared" ca="1" si="30"/>
        <v/>
      </c>
      <c r="DT14" s="55" t="str">
        <f t="shared" ca="1" si="30"/>
        <v/>
      </c>
      <c r="DU14" s="55" t="str">
        <f t="shared" ref="DU14:EJ20" ca="1" si="51">IF(AND($G14="Goal",DU$6&gt;=$I14,DU$6&lt;=$I14+$J14-1),2,IF(AND($G14="Milestone",DU$6&gt;=$I14,DU$6&lt;=$I14+$J14-1),1,""))</f>
        <v/>
      </c>
      <c r="DV14" s="55" t="str">
        <f t="shared" ca="1" si="51"/>
        <v/>
      </c>
      <c r="DW14" s="55" t="str">
        <f t="shared" ca="1" si="51"/>
        <v/>
      </c>
      <c r="DX14" s="55" t="str">
        <f t="shared" ca="1" si="51"/>
        <v/>
      </c>
      <c r="DY14" s="55" t="str">
        <f t="shared" ca="1" si="51"/>
        <v/>
      </c>
      <c r="DZ14" s="55" t="str">
        <f t="shared" ca="1" si="51"/>
        <v/>
      </c>
      <c r="EA14" s="55" t="str">
        <f t="shared" ca="1" si="51"/>
        <v/>
      </c>
      <c r="EB14" s="55" t="str">
        <f t="shared" ca="1" si="51"/>
        <v/>
      </c>
      <c r="EC14" s="55" t="str">
        <f t="shared" ca="1" si="51"/>
        <v/>
      </c>
      <c r="ED14" s="55" t="str">
        <f t="shared" ca="1" si="51"/>
        <v/>
      </c>
      <c r="EE14" s="55" t="str">
        <f t="shared" ca="1" si="51"/>
        <v/>
      </c>
      <c r="EF14" s="55" t="str">
        <f t="shared" ca="1" si="51"/>
        <v/>
      </c>
      <c r="EG14" s="55" t="str">
        <f t="shared" ca="1" si="51"/>
        <v/>
      </c>
      <c r="EH14" s="55" t="str">
        <f t="shared" ca="1" si="51"/>
        <v/>
      </c>
      <c r="EI14" s="55" t="str">
        <f t="shared" ca="1" si="51"/>
        <v/>
      </c>
      <c r="EJ14" s="55" t="str">
        <f t="shared" ca="1" si="51"/>
        <v/>
      </c>
      <c r="EK14" s="55" t="str">
        <f t="shared" ref="EK14:EK20" ca="1" si="52">IF(AND($G14="Goal",EK$6&gt;=$I14,EK$6&lt;=$I14+$J14-1),2,IF(AND($G14="Milestone",EK$6&gt;=$I14,EK$6&lt;=$I14+$J14-1),1,""))</f>
        <v/>
      </c>
      <c r="EL14" s="55" t="str">
        <f t="shared" ca="1" si="32"/>
        <v/>
      </c>
      <c r="EM14" s="55" t="str">
        <f t="shared" ca="1" si="32"/>
        <v/>
      </c>
      <c r="EN14" s="55" t="str">
        <f t="shared" ca="1" si="32"/>
        <v/>
      </c>
      <c r="EO14" s="55" t="str">
        <f t="shared" ca="1" si="32"/>
        <v/>
      </c>
      <c r="EP14" s="55" t="str">
        <f t="shared" ca="1" si="32"/>
        <v/>
      </c>
      <c r="EQ14" s="55" t="str">
        <f t="shared" ca="1" si="32"/>
        <v/>
      </c>
      <c r="ER14" s="55" t="str">
        <f t="shared" ca="1" si="32"/>
        <v/>
      </c>
      <c r="ES14" s="55" t="str">
        <f t="shared" ca="1" si="32"/>
        <v/>
      </c>
      <c r="ET14" s="55" t="str">
        <f t="shared" ca="1" si="32"/>
        <v/>
      </c>
      <c r="EU14" s="55" t="str">
        <f t="shared" ca="1" si="32"/>
        <v/>
      </c>
      <c r="EV14" s="55" t="str">
        <f t="shared" ca="1" si="32"/>
        <v/>
      </c>
      <c r="EW14" s="55" t="str">
        <f t="shared" ca="1" si="32"/>
        <v/>
      </c>
      <c r="EX14" s="55" t="str">
        <f t="shared" ca="1" si="32"/>
        <v/>
      </c>
      <c r="EY14" s="55" t="str">
        <f t="shared" ca="1" si="32"/>
        <v/>
      </c>
      <c r="EZ14" s="55" t="str">
        <f t="shared" ca="1" si="32"/>
        <v/>
      </c>
      <c r="FA14" s="55" t="str">
        <f t="shared" ref="EV14:FK29" ca="1" si="53">IF(AND($G14="Goal",FA$6&gt;=$I14,FA$6&lt;=$I14+$J14-1),2,IF(AND($G14="Milestone",FA$6&gt;=$I14,FA$6&lt;=$I14+$J14-1),1,""))</f>
        <v/>
      </c>
      <c r="FB14" s="55" t="str">
        <f t="shared" ca="1" si="53"/>
        <v/>
      </c>
      <c r="FC14" s="55" t="str">
        <f t="shared" ca="1" si="53"/>
        <v/>
      </c>
      <c r="FD14" s="55" t="str">
        <f t="shared" ca="1" si="53"/>
        <v/>
      </c>
      <c r="FE14" s="55" t="str">
        <f t="shared" ca="1" si="53"/>
        <v/>
      </c>
      <c r="FF14" s="55" t="str">
        <f t="shared" ca="1" si="33"/>
        <v/>
      </c>
      <c r="FG14" s="55" t="str">
        <f t="shared" ca="1" si="33"/>
        <v/>
      </c>
      <c r="FH14" s="55" t="str">
        <f t="shared" ca="1" si="33"/>
        <v/>
      </c>
      <c r="FI14" s="55" t="str">
        <f t="shared" ca="1" si="33"/>
        <v/>
      </c>
      <c r="FJ14" s="55" t="str">
        <f t="shared" ca="1" si="33"/>
        <v/>
      </c>
      <c r="FK14" s="55" t="str">
        <f t="shared" ca="1" si="33"/>
        <v/>
      </c>
      <c r="FL14" s="55" t="str">
        <f t="shared" ca="1" si="33"/>
        <v/>
      </c>
      <c r="FM14" s="55" t="str">
        <f t="shared" ca="1" si="33"/>
        <v/>
      </c>
      <c r="FN14" s="55" t="str">
        <f t="shared" ca="1" si="33"/>
        <v/>
      </c>
      <c r="FO14" s="55" t="str">
        <f t="shared" ca="1" si="33"/>
        <v/>
      </c>
      <c r="FP14" s="55" t="str">
        <f t="shared" ca="1" si="33"/>
        <v/>
      </c>
      <c r="FQ14" s="55" t="str">
        <f t="shared" ref="FQ14:GF20" ca="1" si="54">IF(AND($G14="Goal",FQ$6&gt;=$I14,FQ$6&lt;=$I14+$J14-1),2,IF(AND($G14="Milestone",FQ$6&gt;=$I14,FQ$6&lt;=$I14+$J14-1),1,""))</f>
        <v/>
      </c>
      <c r="FR14" s="55" t="str">
        <f t="shared" ca="1" si="54"/>
        <v/>
      </c>
      <c r="FS14" s="55" t="str">
        <f t="shared" ca="1" si="54"/>
        <v/>
      </c>
      <c r="FT14" s="55" t="str">
        <f t="shared" ca="1" si="54"/>
        <v/>
      </c>
      <c r="FU14" s="55" t="str">
        <f t="shared" ca="1" si="54"/>
        <v/>
      </c>
      <c r="FV14" s="55" t="str">
        <f t="shared" ca="1" si="54"/>
        <v/>
      </c>
      <c r="FW14" s="55" t="str">
        <f t="shared" ca="1" si="54"/>
        <v/>
      </c>
      <c r="FX14" s="55" t="str">
        <f t="shared" ca="1" si="54"/>
        <v/>
      </c>
      <c r="FY14" s="55" t="str">
        <f t="shared" ca="1" si="54"/>
        <v/>
      </c>
      <c r="FZ14" s="55" t="str">
        <f t="shared" ca="1" si="54"/>
        <v/>
      </c>
      <c r="GA14" s="55" t="str">
        <f t="shared" ca="1" si="54"/>
        <v/>
      </c>
      <c r="GB14" s="55" t="str">
        <f t="shared" ca="1" si="54"/>
        <v/>
      </c>
      <c r="GC14" s="55" t="str">
        <f t="shared" ca="1" si="54"/>
        <v/>
      </c>
      <c r="GD14" s="55" t="str">
        <f t="shared" ca="1" si="54"/>
        <v/>
      </c>
      <c r="GE14" s="55" t="str">
        <f t="shared" ca="1" si="54"/>
        <v/>
      </c>
      <c r="GF14" s="55" t="str">
        <f t="shared" ca="1" si="54"/>
        <v/>
      </c>
      <c r="GG14" s="55" t="str">
        <f t="shared" ref="GG14:GI20" ca="1" si="55">IF(AND($G14="Goal",GG$6&gt;=$I14,GG$6&lt;=$I14+$J14-1),2,IF(AND($G14="Milestone",GG$6&gt;=$I14,GG$6&lt;=$I14+$J14-1),1,""))</f>
        <v/>
      </c>
      <c r="GH14" s="55" t="str">
        <f t="shared" ca="1" si="55"/>
        <v/>
      </c>
      <c r="GI14" s="55" t="str">
        <f t="shared" ca="1" si="55"/>
        <v/>
      </c>
      <c r="GJ14" s="55" t="str">
        <f t="shared" ca="1" si="35"/>
        <v/>
      </c>
      <c r="GK14" s="55" t="str">
        <f t="shared" ca="1" si="35"/>
        <v/>
      </c>
      <c r="GL14" s="55" t="str">
        <f t="shared" ca="1" si="35"/>
        <v/>
      </c>
      <c r="GM14" s="55" t="str">
        <f t="shared" ca="1" si="35"/>
        <v/>
      </c>
      <c r="GN14" s="55" t="str">
        <f t="shared" ca="1" si="35"/>
        <v/>
      </c>
      <c r="GO14" s="55" t="str">
        <f t="shared" ca="1" si="35"/>
        <v/>
      </c>
      <c r="GP14" s="55" t="str">
        <f t="shared" ca="1" si="35"/>
        <v/>
      </c>
      <c r="GQ14" s="55" t="str">
        <f t="shared" ca="1" si="35"/>
        <v/>
      </c>
      <c r="GR14" s="55" t="str">
        <f t="shared" ca="1" si="35"/>
        <v/>
      </c>
      <c r="GS14" s="55" t="str">
        <f t="shared" ca="1" si="35"/>
        <v/>
      </c>
      <c r="GT14" s="55" t="str">
        <f t="shared" ca="1" si="35"/>
        <v/>
      </c>
      <c r="GU14" s="55" t="str">
        <f t="shared" ca="1" si="35"/>
        <v/>
      </c>
      <c r="GV14" s="55" t="str">
        <f t="shared" ca="1" si="35"/>
        <v/>
      </c>
      <c r="GW14" s="55" t="str">
        <f t="shared" ref="GW14:HL20" ca="1" si="56">IF(AND($G14="Goal",GW$6&gt;=$I14,GW$6&lt;=$I14+$J14-1),2,IF(AND($G14="Milestone",GW$6&gt;=$I14,GW$6&lt;=$I14+$J14-1),1,""))</f>
        <v/>
      </c>
      <c r="GX14" s="55" t="str">
        <f t="shared" ca="1" si="56"/>
        <v/>
      </c>
      <c r="GY14" s="55" t="str">
        <f t="shared" ca="1" si="56"/>
        <v/>
      </c>
      <c r="GZ14" s="55" t="str">
        <f t="shared" ca="1" si="56"/>
        <v/>
      </c>
      <c r="HA14" s="55" t="str">
        <f t="shared" ca="1" si="56"/>
        <v/>
      </c>
      <c r="HB14" s="55" t="str">
        <f t="shared" ca="1" si="56"/>
        <v/>
      </c>
      <c r="HC14" s="55" t="str">
        <f t="shared" ca="1" si="56"/>
        <v/>
      </c>
      <c r="HD14" s="55" t="str">
        <f t="shared" ca="1" si="56"/>
        <v/>
      </c>
      <c r="HE14" s="55" t="str">
        <f t="shared" ca="1" si="56"/>
        <v/>
      </c>
      <c r="HF14" s="55" t="str">
        <f t="shared" ca="1" si="56"/>
        <v/>
      </c>
      <c r="HG14" s="55" t="str">
        <f t="shared" ca="1" si="56"/>
        <v/>
      </c>
      <c r="HH14" s="55" t="str">
        <f t="shared" ca="1" si="56"/>
        <v/>
      </c>
      <c r="HI14" s="55" t="str">
        <f t="shared" ca="1" si="56"/>
        <v/>
      </c>
      <c r="HJ14" s="55" t="str">
        <f t="shared" ca="1" si="56"/>
        <v/>
      </c>
      <c r="HK14" s="55" t="str">
        <f t="shared" ca="1" si="56"/>
        <v/>
      </c>
      <c r="HL14" s="55" t="str">
        <f t="shared" ca="1" si="56"/>
        <v/>
      </c>
      <c r="HM14" s="55" t="str">
        <f t="shared" ref="HM14:HM20" ca="1" si="57">IF(AND($G14="Goal",HM$6&gt;=$I14,HM$6&lt;=$I14+$J14-1),2,IF(AND($G14="Milestone",HM$6&gt;=$I14,HM$6&lt;=$I14+$J14-1),1,""))</f>
        <v/>
      </c>
      <c r="HN14" s="55" t="str">
        <f t="shared" ca="1" si="37"/>
        <v/>
      </c>
      <c r="HO14" s="55" t="str">
        <f t="shared" ca="1" si="37"/>
        <v/>
      </c>
      <c r="HP14" s="55" t="str">
        <f t="shared" ca="1" si="37"/>
        <v/>
      </c>
      <c r="HQ14" s="55" t="str">
        <f t="shared" ca="1" si="37"/>
        <v/>
      </c>
      <c r="HR14" s="55" t="str">
        <f t="shared" ca="1" si="37"/>
        <v/>
      </c>
      <c r="HS14" s="55" t="str">
        <f t="shared" ca="1" si="37"/>
        <v/>
      </c>
      <c r="HT14" s="55" t="str">
        <f t="shared" ca="1" si="37"/>
        <v/>
      </c>
      <c r="HU14" s="55" t="str">
        <f t="shared" ca="1" si="37"/>
        <v/>
      </c>
      <c r="HV14" s="55" t="str">
        <f t="shared" ca="1" si="37"/>
        <v/>
      </c>
      <c r="HW14" s="55" t="str">
        <f t="shared" ca="1" si="37"/>
        <v/>
      </c>
      <c r="HX14" s="55" t="str">
        <f t="shared" ca="1" si="37"/>
        <v/>
      </c>
      <c r="HY14" s="55" t="str">
        <f t="shared" ca="1" si="37"/>
        <v/>
      </c>
      <c r="HZ14" s="55" t="str">
        <f t="shared" ca="1" si="37"/>
        <v/>
      </c>
      <c r="IA14" s="55" t="str">
        <f t="shared" ca="1" si="37"/>
        <v/>
      </c>
      <c r="IB14" s="55" t="str">
        <f t="shared" ca="1" si="37"/>
        <v/>
      </c>
      <c r="IC14" s="55" t="str">
        <f t="shared" ref="HX14:IM29" ca="1" si="58">IF(AND($G14="Goal",IC$6&gt;=$I14,IC$6&lt;=$I14+$J14-1),2,IF(AND($G14="Milestone",IC$6&gt;=$I14,IC$6&lt;=$I14+$J14-1),1,""))</f>
        <v/>
      </c>
      <c r="ID14" s="55" t="str">
        <f t="shared" ca="1" si="58"/>
        <v/>
      </c>
      <c r="IE14" s="55" t="str">
        <f t="shared" ca="1" si="58"/>
        <v/>
      </c>
      <c r="IF14" s="55" t="str">
        <f t="shared" ca="1" si="58"/>
        <v/>
      </c>
      <c r="IG14" s="55" t="str">
        <f t="shared" ca="1" si="58"/>
        <v/>
      </c>
      <c r="IH14" s="55" t="str">
        <f t="shared" ca="1" si="38"/>
        <v/>
      </c>
      <c r="II14" s="55" t="str">
        <f t="shared" ca="1" si="38"/>
        <v/>
      </c>
      <c r="IJ14" s="55" t="str">
        <f t="shared" ca="1" si="38"/>
        <v/>
      </c>
      <c r="IK14" s="55" t="str">
        <f t="shared" ca="1" si="38"/>
        <v/>
      </c>
      <c r="IL14" s="55" t="str">
        <f t="shared" ca="1" si="38"/>
        <v/>
      </c>
      <c r="IM14" s="55" t="str">
        <f t="shared" ca="1" si="38"/>
        <v/>
      </c>
      <c r="IN14" s="55" t="str">
        <f t="shared" ca="1" si="38"/>
        <v/>
      </c>
      <c r="IO14" s="55" t="str">
        <f t="shared" ca="1" si="38"/>
        <v/>
      </c>
      <c r="IP14" s="55" t="str">
        <f t="shared" ca="1" si="38"/>
        <v/>
      </c>
      <c r="IQ14" s="55" t="str">
        <f t="shared" ca="1" si="38"/>
        <v/>
      </c>
      <c r="IR14" s="55" t="str">
        <f t="shared" ca="1" si="38"/>
        <v/>
      </c>
      <c r="IS14" s="55" t="str">
        <f t="shared" ref="IS14:JH20" ca="1" si="59">IF(AND($G14="Goal",IS$6&gt;=$I14,IS$6&lt;=$I14+$J14-1),2,IF(AND($G14="Milestone",IS$6&gt;=$I14,IS$6&lt;=$I14+$J14-1),1,""))</f>
        <v/>
      </c>
      <c r="IT14" s="55" t="str">
        <f t="shared" ca="1" si="59"/>
        <v/>
      </c>
      <c r="IU14" s="55" t="str">
        <f t="shared" ca="1" si="59"/>
        <v/>
      </c>
      <c r="IV14" s="55" t="str">
        <f t="shared" ca="1" si="59"/>
        <v/>
      </c>
      <c r="IW14" s="55" t="str">
        <f t="shared" ca="1" si="59"/>
        <v/>
      </c>
      <c r="IX14" s="55" t="str">
        <f t="shared" ca="1" si="59"/>
        <v/>
      </c>
      <c r="IY14" s="55" t="str">
        <f t="shared" ca="1" si="59"/>
        <v/>
      </c>
      <c r="IZ14" s="55" t="str">
        <f t="shared" ca="1" si="59"/>
        <v/>
      </c>
      <c r="JA14" s="55" t="str">
        <f t="shared" ca="1" si="59"/>
        <v/>
      </c>
      <c r="JB14" s="55" t="str">
        <f t="shared" ca="1" si="59"/>
        <v/>
      </c>
      <c r="JC14" s="55" t="str">
        <f t="shared" ca="1" si="59"/>
        <v/>
      </c>
      <c r="JD14" s="55" t="str">
        <f t="shared" ca="1" si="59"/>
        <v/>
      </c>
      <c r="JE14" s="55" t="str">
        <f t="shared" ca="1" si="59"/>
        <v/>
      </c>
      <c r="JF14" s="55" t="str">
        <f t="shared" ca="1" si="59"/>
        <v/>
      </c>
      <c r="JG14" s="55" t="str">
        <f t="shared" ca="1" si="59"/>
        <v/>
      </c>
      <c r="JH14" s="55" t="str">
        <f t="shared" ca="1" si="59"/>
        <v/>
      </c>
      <c r="JI14" s="55" t="str">
        <f t="shared" ref="JI14:JK20" ca="1" si="60">IF(AND($G14="Goal",JI$6&gt;=$I14,JI$6&lt;=$I14+$J14-1),2,IF(AND($G14="Milestone",JI$6&gt;=$I14,JI$6&lt;=$I14+$J14-1),1,""))</f>
        <v/>
      </c>
      <c r="JJ14" s="55" t="str">
        <f t="shared" ca="1" si="60"/>
        <v/>
      </c>
      <c r="JK14" s="55" t="str">
        <f t="shared" ca="1" si="60"/>
        <v/>
      </c>
      <c r="JL14" s="55" t="str">
        <f t="shared" ca="1" si="40"/>
        <v/>
      </c>
      <c r="JM14" s="55" t="str">
        <f t="shared" ca="1" si="40"/>
        <v/>
      </c>
      <c r="JN14" s="55" t="str">
        <f t="shared" ca="1" si="40"/>
        <v/>
      </c>
      <c r="JO14" s="55" t="str">
        <f t="shared" ca="1" si="40"/>
        <v/>
      </c>
      <c r="JP14" s="55" t="str">
        <f t="shared" ca="1" si="40"/>
        <v/>
      </c>
      <c r="JQ14" s="55" t="str">
        <f t="shared" ca="1" si="40"/>
        <v/>
      </c>
      <c r="JR14" s="55" t="str">
        <f t="shared" ca="1" si="40"/>
        <v/>
      </c>
      <c r="JS14" s="55" t="str">
        <f t="shared" ca="1" si="40"/>
        <v/>
      </c>
      <c r="JT14" s="55" t="str">
        <f t="shared" ca="1" si="40"/>
        <v/>
      </c>
      <c r="JU14" s="55" t="str">
        <f t="shared" ca="1" si="40"/>
        <v/>
      </c>
      <c r="JV14" s="55" t="str">
        <f t="shared" ca="1" si="40"/>
        <v/>
      </c>
      <c r="JW14" s="55" t="str">
        <f t="shared" ca="1" si="40"/>
        <v/>
      </c>
      <c r="JX14" s="55" t="str">
        <f t="shared" ca="1" si="40"/>
        <v/>
      </c>
      <c r="JY14" s="55" t="str">
        <f t="shared" ref="JY14:KN20" ca="1" si="61">IF(AND($G14="Goal",JY$6&gt;=$I14,JY$6&lt;=$I14+$J14-1),2,IF(AND($G14="Milestone",JY$6&gt;=$I14,JY$6&lt;=$I14+$J14-1),1,""))</f>
        <v/>
      </c>
      <c r="JZ14" s="55" t="str">
        <f t="shared" ca="1" si="61"/>
        <v/>
      </c>
      <c r="KA14" s="55" t="str">
        <f t="shared" ca="1" si="61"/>
        <v/>
      </c>
      <c r="KB14" s="55" t="str">
        <f t="shared" ca="1" si="61"/>
        <v/>
      </c>
      <c r="KC14" s="55" t="str">
        <f t="shared" ca="1" si="61"/>
        <v/>
      </c>
      <c r="KD14" s="55" t="str">
        <f t="shared" ca="1" si="61"/>
        <v/>
      </c>
      <c r="KE14" s="55" t="str">
        <f t="shared" ca="1" si="61"/>
        <v/>
      </c>
      <c r="KF14" s="55" t="str">
        <f t="shared" ca="1" si="61"/>
        <v/>
      </c>
      <c r="KG14" s="55" t="str">
        <f t="shared" ca="1" si="61"/>
        <v/>
      </c>
      <c r="KH14" s="55" t="str">
        <f t="shared" ca="1" si="61"/>
        <v/>
      </c>
      <c r="KI14" s="55" t="str">
        <f t="shared" ca="1" si="61"/>
        <v/>
      </c>
      <c r="KJ14" s="55" t="str">
        <f t="shared" ca="1" si="61"/>
        <v/>
      </c>
      <c r="KK14" s="55" t="str">
        <f t="shared" ca="1" si="61"/>
        <v/>
      </c>
      <c r="KL14" s="55" t="str">
        <f t="shared" ca="1" si="61"/>
        <v/>
      </c>
      <c r="KM14" s="55" t="str">
        <f t="shared" ca="1" si="61"/>
        <v/>
      </c>
      <c r="KN14" s="55" t="str">
        <f t="shared" ca="1" si="61"/>
        <v/>
      </c>
      <c r="KO14" s="55" t="str">
        <f t="shared" ref="KO14:KO20" ca="1" si="62">IF(AND($G14="Goal",KO$6&gt;=$I14,KO$6&lt;=$I14+$J14-1),2,IF(AND($G14="Milestone",KO$6&gt;=$I14,KO$6&lt;=$I14+$J14-1),1,""))</f>
        <v/>
      </c>
      <c r="KP14" s="55" t="str">
        <f t="shared" ca="1" si="42"/>
        <v/>
      </c>
      <c r="KQ14" s="55" t="str">
        <f t="shared" ca="1" si="42"/>
        <v/>
      </c>
      <c r="KR14" s="55" t="str">
        <f t="shared" ca="1" si="42"/>
        <v/>
      </c>
      <c r="KS14" s="55" t="str">
        <f t="shared" ca="1" si="42"/>
        <v/>
      </c>
      <c r="KT14" s="55" t="str">
        <f t="shared" ca="1" si="42"/>
        <v/>
      </c>
      <c r="KU14" s="55" t="str">
        <f t="shared" ca="1" si="42"/>
        <v/>
      </c>
      <c r="KV14" s="55" t="str">
        <f t="shared" ca="1" si="42"/>
        <v/>
      </c>
      <c r="KW14" s="55" t="str">
        <f t="shared" ca="1" si="42"/>
        <v/>
      </c>
      <c r="KX14" s="55" t="str">
        <f t="shared" ca="1" si="42"/>
        <v/>
      </c>
      <c r="KY14" s="55" t="str">
        <f t="shared" ca="1" si="42"/>
        <v/>
      </c>
      <c r="KZ14" s="55" t="str">
        <f t="shared" ca="1" si="42"/>
        <v/>
      </c>
      <c r="LA14" s="55" t="str">
        <f t="shared" ca="1" si="42"/>
        <v/>
      </c>
      <c r="LB14" s="55" t="str">
        <f t="shared" ca="1" si="42"/>
        <v/>
      </c>
      <c r="LC14" s="55" t="str">
        <f t="shared" ca="1" si="42"/>
        <v/>
      </c>
      <c r="LD14" s="55" t="str">
        <f t="shared" ca="1" si="42"/>
        <v/>
      </c>
      <c r="LE14" s="55" t="str">
        <f t="shared" ref="KX14:LE29" ca="1" si="63">IF(AND($G14="Goal",LE$6&gt;=$I14,LE$6&lt;=$I14+$J14-1),2,IF(AND($G14="Milestone",LE$6&gt;=$I14,LE$6&lt;=$I14+$J14-1),1,""))</f>
        <v/>
      </c>
    </row>
    <row r="15" spans="1:317" s="13" customFormat="1" outlineLevel="1" x14ac:dyDescent="0.25">
      <c r="A15" s="56"/>
      <c r="B15" s="49" t="s">
        <v>55</v>
      </c>
      <c r="C15" s="49" t="s">
        <v>56</v>
      </c>
      <c r="D15" s="50" t="s">
        <v>143</v>
      </c>
      <c r="E15" s="49"/>
      <c r="F15" s="49"/>
      <c r="G15" s="49" t="s">
        <v>191</v>
      </c>
      <c r="H15" s="127">
        <v>0</v>
      </c>
      <c r="I15" s="125">
        <v>45708</v>
      </c>
      <c r="J15" s="126">
        <v>30</v>
      </c>
      <c r="K15" s="51"/>
      <c r="L15" s="55" t="str">
        <f t="shared" ca="1" si="43"/>
        <v/>
      </c>
      <c r="M15" s="55" t="str">
        <f t="shared" ca="1" si="43"/>
        <v/>
      </c>
      <c r="N15" s="55" t="str">
        <f t="shared" ca="1" si="43"/>
        <v/>
      </c>
      <c r="O15" s="55" t="str">
        <f t="shared" ca="1" si="43"/>
        <v/>
      </c>
      <c r="P15" s="55" t="str">
        <f t="shared" ca="1" si="43"/>
        <v/>
      </c>
      <c r="Q15" s="55" t="str">
        <f t="shared" ca="1" si="43"/>
        <v/>
      </c>
      <c r="R15" s="55" t="str">
        <f t="shared" ca="1" si="43"/>
        <v/>
      </c>
      <c r="S15" s="55" t="str">
        <f t="shared" ca="1" si="43"/>
        <v/>
      </c>
      <c r="T15" s="55" t="str">
        <f t="shared" ca="1" si="43"/>
        <v/>
      </c>
      <c r="U15" s="55" t="str">
        <f t="shared" ca="1" si="43"/>
        <v/>
      </c>
      <c r="V15" s="55" t="str">
        <f t="shared" ca="1" si="45"/>
        <v/>
      </c>
      <c r="W15" s="55" t="str">
        <f t="shared" ca="1" si="45"/>
        <v/>
      </c>
      <c r="X15" s="55" t="str">
        <f t="shared" ca="1" si="45"/>
        <v/>
      </c>
      <c r="Y15" s="55" t="str">
        <f t="shared" ca="1" si="45"/>
        <v/>
      </c>
      <c r="Z15" s="55" t="str">
        <f t="shared" ca="1" si="45"/>
        <v/>
      </c>
      <c r="AA15" s="55" t="str">
        <f t="shared" ca="1" si="45"/>
        <v/>
      </c>
      <c r="AB15" s="55" t="str">
        <f t="shared" ca="1" si="45"/>
        <v/>
      </c>
      <c r="AC15" s="55" t="str">
        <f t="shared" ca="1" si="45"/>
        <v/>
      </c>
      <c r="AD15" s="55" t="str">
        <f t="shared" ca="1" si="45"/>
        <v/>
      </c>
      <c r="AE15" s="55" t="str">
        <f t="shared" ca="1" si="45"/>
        <v/>
      </c>
      <c r="AF15" s="55" t="str">
        <f t="shared" ca="1" si="25"/>
        <v/>
      </c>
      <c r="AG15" s="55" t="str">
        <f t="shared" ca="1" si="25"/>
        <v/>
      </c>
      <c r="AH15" s="55" t="str">
        <f t="shared" ca="1" si="25"/>
        <v/>
      </c>
      <c r="AI15" s="55" t="str">
        <f t="shared" ca="1" si="25"/>
        <v/>
      </c>
      <c r="AJ15" s="55" t="str">
        <f t="shared" ca="1" si="25"/>
        <v/>
      </c>
      <c r="AK15" s="55" t="str">
        <f t="shared" ca="1" si="25"/>
        <v/>
      </c>
      <c r="AL15" s="55" t="str">
        <f t="shared" ca="1" si="25"/>
        <v/>
      </c>
      <c r="AM15" s="55" t="str">
        <f t="shared" ca="1" si="25"/>
        <v/>
      </c>
      <c r="AN15" s="55" t="str">
        <f t="shared" ca="1" si="25"/>
        <v/>
      </c>
      <c r="AO15" s="55" t="str">
        <f t="shared" ca="1" si="25"/>
        <v/>
      </c>
      <c r="AP15" s="55" t="str">
        <f t="shared" ca="1" si="25"/>
        <v/>
      </c>
      <c r="AQ15" s="55" t="str">
        <f t="shared" ca="1" si="25"/>
        <v/>
      </c>
      <c r="AR15" s="55" t="str">
        <f t="shared" ca="1" si="25"/>
        <v/>
      </c>
      <c r="AS15" s="55" t="str">
        <f t="shared" ca="1" si="46"/>
        <v/>
      </c>
      <c r="AT15" s="55" t="str">
        <f t="shared" ca="1" si="46"/>
        <v/>
      </c>
      <c r="AU15" s="55" t="str">
        <f t="shared" ca="1" si="46"/>
        <v/>
      </c>
      <c r="AV15" s="55" t="str">
        <f t="shared" ca="1" si="46"/>
        <v/>
      </c>
      <c r="AW15" s="55" t="str">
        <f t="shared" ca="1" si="46"/>
        <v/>
      </c>
      <c r="AX15" s="55" t="str">
        <f t="shared" ca="1" si="46"/>
        <v/>
      </c>
      <c r="AY15" s="55" t="str">
        <f t="shared" ca="1" si="46"/>
        <v/>
      </c>
      <c r="AZ15" s="55" t="str">
        <f t="shared" ca="1" si="46"/>
        <v/>
      </c>
      <c r="BA15" s="55" t="str">
        <f t="shared" ca="1" si="46"/>
        <v/>
      </c>
      <c r="BB15" s="55" t="str">
        <f t="shared" ca="1" si="46"/>
        <v/>
      </c>
      <c r="BC15" s="55" t="str">
        <f t="shared" ca="1" si="46"/>
        <v/>
      </c>
      <c r="BD15" s="55" t="str">
        <f t="shared" ca="1" si="46"/>
        <v/>
      </c>
      <c r="BE15" s="55" t="str">
        <f t="shared" ca="1" si="46"/>
        <v/>
      </c>
      <c r="BF15" s="55" t="str">
        <f t="shared" ca="1" si="46"/>
        <v/>
      </c>
      <c r="BG15" s="55" t="str">
        <f t="shared" ca="1" si="46"/>
        <v/>
      </c>
      <c r="BH15" s="55" t="str">
        <f t="shared" ca="1" si="46"/>
        <v/>
      </c>
      <c r="BI15" s="55" t="str">
        <f t="shared" ca="1" si="47"/>
        <v/>
      </c>
      <c r="BJ15" s="55" t="str">
        <f t="shared" ca="1" si="27"/>
        <v/>
      </c>
      <c r="BK15" s="55" t="str">
        <f t="shared" ca="1" si="27"/>
        <v/>
      </c>
      <c r="BL15" s="55" t="str">
        <f t="shared" ca="1" si="27"/>
        <v/>
      </c>
      <c r="BM15" s="55" t="str">
        <f t="shared" ca="1" si="27"/>
        <v/>
      </c>
      <c r="BN15" s="55" t="str">
        <f t="shared" ca="1" si="27"/>
        <v/>
      </c>
      <c r="BO15" s="55" t="str">
        <f t="shared" ca="1" si="27"/>
        <v/>
      </c>
      <c r="BP15" s="55" t="str">
        <f t="shared" ca="1" si="27"/>
        <v/>
      </c>
      <c r="BQ15" s="55" t="str">
        <f t="shared" ca="1" si="27"/>
        <v/>
      </c>
      <c r="BR15" s="55" t="str">
        <f t="shared" ca="1" si="27"/>
        <v/>
      </c>
      <c r="BS15" s="55" t="str">
        <f t="shared" ca="1" si="27"/>
        <v/>
      </c>
      <c r="BT15" s="55" t="str">
        <f t="shared" ca="1" si="48"/>
        <v/>
      </c>
      <c r="BU15" s="55" t="str">
        <f t="shared" ca="1" si="48"/>
        <v/>
      </c>
      <c r="BV15" s="55" t="str">
        <f t="shared" ca="1" si="48"/>
        <v/>
      </c>
      <c r="BW15" s="55" t="str">
        <f t="shared" ca="1" si="48"/>
        <v/>
      </c>
      <c r="BX15" s="55" t="str">
        <f t="shared" ca="1" si="48"/>
        <v/>
      </c>
      <c r="BY15" s="55" t="str">
        <f t="shared" ca="1" si="48"/>
        <v/>
      </c>
      <c r="BZ15" s="55" t="str">
        <f t="shared" ca="1" si="48"/>
        <v/>
      </c>
      <c r="CA15" s="55" t="str">
        <f t="shared" ca="1" si="48"/>
        <v/>
      </c>
      <c r="CB15" s="55" t="str">
        <f t="shared" ca="1" si="48"/>
        <v/>
      </c>
      <c r="CC15" s="55" t="str">
        <f t="shared" ca="1" si="48"/>
        <v/>
      </c>
      <c r="CD15" s="55" t="str">
        <f t="shared" ca="1" si="28"/>
        <v/>
      </c>
      <c r="CE15" s="55" t="str">
        <f t="shared" ca="1" si="28"/>
        <v/>
      </c>
      <c r="CF15" s="55" t="str">
        <f t="shared" ca="1" si="28"/>
        <v/>
      </c>
      <c r="CG15" s="55" t="str">
        <f t="shared" ca="1" si="28"/>
        <v/>
      </c>
      <c r="CH15" s="55" t="str">
        <f t="shared" ca="1" si="28"/>
        <v/>
      </c>
      <c r="CI15" s="55" t="str">
        <f t="shared" ca="1" si="28"/>
        <v/>
      </c>
      <c r="CJ15" s="55" t="str">
        <f t="shared" ca="1" si="28"/>
        <v/>
      </c>
      <c r="CK15" s="55" t="str">
        <f t="shared" ca="1" si="28"/>
        <v/>
      </c>
      <c r="CL15" s="55" t="str">
        <f t="shared" ca="1" si="28"/>
        <v/>
      </c>
      <c r="CM15" s="55" t="str">
        <f t="shared" ca="1" si="28"/>
        <v/>
      </c>
      <c r="CN15" s="55" t="str">
        <f t="shared" ca="1" si="28"/>
        <v/>
      </c>
      <c r="CO15" s="55" t="str">
        <f t="shared" ca="1" si="49"/>
        <v/>
      </c>
      <c r="CP15" s="55" t="str">
        <f t="shared" ca="1" si="49"/>
        <v/>
      </c>
      <c r="CQ15" s="55" t="str">
        <f t="shared" ca="1" si="49"/>
        <v/>
      </c>
      <c r="CR15" s="55" t="str">
        <f t="shared" ca="1" si="49"/>
        <v/>
      </c>
      <c r="CS15" s="55" t="str">
        <f t="shared" ca="1" si="49"/>
        <v/>
      </c>
      <c r="CT15" s="55" t="str">
        <f t="shared" ca="1" si="49"/>
        <v/>
      </c>
      <c r="CU15" s="55" t="str">
        <f t="shared" ca="1" si="49"/>
        <v/>
      </c>
      <c r="CV15" s="55" t="str">
        <f t="shared" ca="1" si="49"/>
        <v/>
      </c>
      <c r="CW15" s="55" t="str">
        <f t="shared" ca="1" si="49"/>
        <v/>
      </c>
      <c r="CX15" s="55" t="str">
        <f t="shared" ca="1" si="49"/>
        <v/>
      </c>
      <c r="CY15" s="55" t="str">
        <f t="shared" ca="1" si="49"/>
        <v/>
      </c>
      <c r="CZ15" s="55" t="str">
        <f t="shared" ca="1" si="49"/>
        <v/>
      </c>
      <c r="DA15" s="55" t="str">
        <f t="shared" ca="1" si="49"/>
        <v/>
      </c>
      <c r="DB15" s="55" t="str">
        <f t="shared" ca="1" si="49"/>
        <v/>
      </c>
      <c r="DC15" s="55" t="str">
        <f t="shared" ca="1" si="49"/>
        <v/>
      </c>
      <c r="DD15" s="55" t="str">
        <f t="shared" ca="1" si="49"/>
        <v/>
      </c>
      <c r="DE15" s="55" t="str">
        <f t="shared" ca="1" si="50"/>
        <v/>
      </c>
      <c r="DF15" s="55" t="str">
        <f t="shared" ca="1" si="50"/>
        <v/>
      </c>
      <c r="DG15" s="55" t="str">
        <f t="shared" ca="1" si="50"/>
        <v/>
      </c>
      <c r="DH15" s="55" t="str">
        <f t="shared" ca="1" si="30"/>
        <v/>
      </c>
      <c r="DI15" s="55" t="str">
        <f t="shared" ca="1" si="30"/>
        <v/>
      </c>
      <c r="DJ15" s="55" t="str">
        <f t="shared" ca="1" si="30"/>
        <v/>
      </c>
      <c r="DK15" s="55" t="str">
        <f t="shared" ca="1" si="30"/>
        <v/>
      </c>
      <c r="DL15" s="55" t="str">
        <f t="shared" ca="1" si="30"/>
        <v/>
      </c>
      <c r="DM15" s="55" t="str">
        <f t="shared" ca="1" si="30"/>
        <v/>
      </c>
      <c r="DN15" s="55" t="str">
        <f t="shared" ca="1" si="30"/>
        <v/>
      </c>
      <c r="DO15" s="55" t="str">
        <f t="shared" ca="1" si="30"/>
        <v/>
      </c>
      <c r="DP15" s="55" t="str">
        <f t="shared" ca="1" si="30"/>
        <v/>
      </c>
      <c r="DQ15" s="55" t="str">
        <f t="shared" ca="1" si="30"/>
        <v/>
      </c>
      <c r="DR15" s="55" t="str">
        <f t="shared" ca="1" si="30"/>
        <v/>
      </c>
      <c r="DS15" s="55" t="str">
        <f t="shared" ca="1" si="30"/>
        <v/>
      </c>
      <c r="DT15" s="55" t="str">
        <f t="shared" ca="1" si="30"/>
        <v/>
      </c>
      <c r="DU15" s="55" t="str">
        <f t="shared" ca="1" si="51"/>
        <v/>
      </c>
      <c r="DV15" s="55" t="str">
        <f t="shared" ca="1" si="51"/>
        <v/>
      </c>
      <c r="DW15" s="55" t="str">
        <f t="shared" ca="1" si="51"/>
        <v/>
      </c>
      <c r="DX15" s="55" t="str">
        <f t="shared" ca="1" si="51"/>
        <v/>
      </c>
      <c r="DY15" s="55" t="str">
        <f t="shared" ca="1" si="51"/>
        <v/>
      </c>
      <c r="DZ15" s="55" t="str">
        <f t="shared" ca="1" si="51"/>
        <v/>
      </c>
      <c r="EA15" s="55" t="str">
        <f t="shared" ca="1" si="51"/>
        <v/>
      </c>
      <c r="EB15" s="55" t="str">
        <f t="shared" ca="1" si="51"/>
        <v/>
      </c>
      <c r="EC15" s="55" t="str">
        <f t="shared" ca="1" si="51"/>
        <v/>
      </c>
      <c r="ED15" s="55" t="str">
        <f t="shared" ca="1" si="51"/>
        <v/>
      </c>
      <c r="EE15" s="55" t="str">
        <f t="shared" ca="1" si="51"/>
        <v/>
      </c>
      <c r="EF15" s="55" t="str">
        <f t="shared" ca="1" si="51"/>
        <v/>
      </c>
      <c r="EG15" s="55" t="str">
        <f t="shared" ca="1" si="51"/>
        <v/>
      </c>
      <c r="EH15" s="55" t="str">
        <f t="shared" ca="1" si="51"/>
        <v/>
      </c>
      <c r="EI15" s="55" t="str">
        <f t="shared" ca="1" si="51"/>
        <v/>
      </c>
      <c r="EJ15" s="55" t="str">
        <f t="shared" ca="1" si="51"/>
        <v/>
      </c>
      <c r="EK15" s="55" t="str">
        <f t="shared" ca="1" si="52"/>
        <v/>
      </c>
      <c r="EL15" s="55" t="str">
        <f t="shared" ca="1" si="32"/>
        <v/>
      </c>
      <c r="EM15" s="55" t="str">
        <f t="shared" ca="1" si="32"/>
        <v/>
      </c>
      <c r="EN15" s="55" t="str">
        <f t="shared" ca="1" si="32"/>
        <v/>
      </c>
      <c r="EO15" s="55" t="str">
        <f t="shared" ca="1" si="32"/>
        <v/>
      </c>
      <c r="EP15" s="55" t="str">
        <f t="shared" ca="1" si="32"/>
        <v/>
      </c>
      <c r="EQ15" s="55" t="str">
        <f t="shared" ca="1" si="32"/>
        <v/>
      </c>
      <c r="ER15" s="55" t="str">
        <f t="shared" ca="1" si="32"/>
        <v/>
      </c>
      <c r="ES15" s="55" t="str">
        <f t="shared" ca="1" si="32"/>
        <v/>
      </c>
      <c r="ET15" s="55" t="str">
        <f t="shared" ca="1" si="32"/>
        <v/>
      </c>
      <c r="EU15" s="55" t="str">
        <f t="shared" ca="1" si="32"/>
        <v/>
      </c>
      <c r="EV15" s="55" t="str">
        <f t="shared" ca="1" si="53"/>
        <v/>
      </c>
      <c r="EW15" s="55" t="str">
        <f t="shared" ca="1" si="53"/>
        <v/>
      </c>
      <c r="EX15" s="55" t="str">
        <f t="shared" ca="1" si="53"/>
        <v/>
      </c>
      <c r="EY15" s="55" t="str">
        <f t="shared" ca="1" si="53"/>
        <v/>
      </c>
      <c r="EZ15" s="55" t="str">
        <f t="shared" ca="1" si="53"/>
        <v/>
      </c>
      <c r="FA15" s="55" t="str">
        <f t="shared" ca="1" si="53"/>
        <v/>
      </c>
      <c r="FB15" s="55" t="str">
        <f t="shared" ca="1" si="53"/>
        <v/>
      </c>
      <c r="FC15" s="55" t="str">
        <f t="shared" ca="1" si="53"/>
        <v/>
      </c>
      <c r="FD15" s="55" t="str">
        <f t="shared" ca="1" si="53"/>
        <v/>
      </c>
      <c r="FE15" s="55" t="str">
        <f t="shared" ca="1" si="53"/>
        <v/>
      </c>
      <c r="FF15" s="55" t="str">
        <f t="shared" ca="1" si="33"/>
        <v/>
      </c>
      <c r="FG15" s="55" t="str">
        <f t="shared" ca="1" si="33"/>
        <v/>
      </c>
      <c r="FH15" s="55" t="str">
        <f t="shared" ca="1" si="33"/>
        <v/>
      </c>
      <c r="FI15" s="55" t="str">
        <f t="shared" ca="1" si="33"/>
        <v/>
      </c>
      <c r="FJ15" s="55" t="str">
        <f t="shared" ca="1" si="33"/>
        <v/>
      </c>
      <c r="FK15" s="55" t="str">
        <f t="shared" ca="1" si="33"/>
        <v/>
      </c>
      <c r="FL15" s="55" t="str">
        <f t="shared" ca="1" si="33"/>
        <v/>
      </c>
      <c r="FM15" s="55" t="str">
        <f t="shared" ca="1" si="33"/>
        <v/>
      </c>
      <c r="FN15" s="55" t="str">
        <f t="shared" ca="1" si="33"/>
        <v/>
      </c>
      <c r="FO15" s="55" t="str">
        <f t="shared" ca="1" si="33"/>
        <v/>
      </c>
      <c r="FP15" s="55" t="str">
        <f t="shared" ca="1" si="33"/>
        <v/>
      </c>
      <c r="FQ15" s="55" t="str">
        <f t="shared" ca="1" si="54"/>
        <v/>
      </c>
      <c r="FR15" s="55" t="str">
        <f t="shared" ca="1" si="54"/>
        <v/>
      </c>
      <c r="FS15" s="55" t="str">
        <f t="shared" ca="1" si="54"/>
        <v/>
      </c>
      <c r="FT15" s="55" t="str">
        <f t="shared" ca="1" si="54"/>
        <v/>
      </c>
      <c r="FU15" s="55" t="str">
        <f t="shared" ca="1" si="54"/>
        <v/>
      </c>
      <c r="FV15" s="55" t="str">
        <f t="shared" ca="1" si="54"/>
        <v/>
      </c>
      <c r="FW15" s="55" t="str">
        <f t="shared" ca="1" si="54"/>
        <v/>
      </c>
      <c r="FX15" s="55" t="str">
        <f t="shared" ca="1" si="54"/>
        <v/>
      </c>
      <c r="FY15" s="55" t="str">
        <f t="shared" ca="1" si="54"/>
        <v/>
      </c>
      <c r="FZ15" s="55" t="str">
        <f t="shared" ca="1" si="54"/>
        <v/>
      </c>
      <c r="GA15" s="55" t="str">
        <f t="shared" ca="1" si="54"/>
        <v/>
      </c>
      <c r="GB15" s="55" t="str">
        <f t="shared" ca="1" si="54"/>
        <v/>
      </c>
      <c r="GC15" s="55" t="str">
        <f t="shared" ca="1" si="54"/>
        <v/>
      </c>
      <c r="GD15" s="55" t="str">
        <f t="shared" ca="1" si="54"/>
        <v/>
      </c>
      <c r="GE15" s="55" t="str">
        <f t="shared" ca="1" si="54"/>
        <v/>
      </c>
      <c r="GF15" s="55" t="str">
        <f t="shared" ca="1" si="54"/>
        <v/>
      </c>
      <c r="GG15" s="55" t="str">
        <f t="shared" ca="1" si="55"/>
        <v/>
      </c>
      <c r="GH15" s="55" t="str">
        <f t="shared" ca="1" si="55"/>
        <v/>
      </c>
      <c r="GI15" s="55" t="str">
        <f t="shared" ca="1" si="55"/>
        <v/>
      </c>
      <c r="GJ15" s="55" t="str">
        <f t="shared" ca="1" si="35"/>
        <v/>
      </c>
      <c r="GK15" s="55" t="str">
        <f t="shared" ca="1" si="35"/>
        <v/>
      </c>
      <c r="GL15" s="55" t="str">
        <f t="shared" ca="1" si="35"/>
        <v/>
      </c>
      <c r="GM15" s="55" t="str">
        <f t="shared" ca="1" si="35"/>
        <v/>
      </c>
      <c r="GN15" s="55" t="str">
        <f t="shared" ca="1" si="35"/>
        <v/>
      </c>
      <c r="GO15" s="55" t="str">
        <f t="shared" ca="1" si="35"/>
        <v/>
      </c>
      <c r="GP15" s="55" t="str">
        <f t="shared" ca="1" si="35"/>
        <v/>
      </c>
      <c r="GQ15" s="55" t="str">
        <f t="shared" ca="1" si="35"/>
        <v/>
      </c>
      <c r="GR15" s="55" t="str">
        <f t="shared" ca="1" si="35"/>
        <v/>
      </c>
      <c r="GS15" s="55" t="str">
        <f t="shared" ca="1" si="35"/>
        <v/>
      </c>
      <c r="GT15" s="55" t="str">
        <f t="shared" ca="1" si="35"/>
        <v/>
      </c>
      <c r="GU15" s="55" t="str">
        <f t="shared" ca="1" si="35"/>
        <v/>
      </c>
      <c r="GV15" s="55" t="str">
        <f t="shared" ca="1" si="35"/>
        <v/>
      </c>
      <c r="GW15" s="55" t="str">
        <f t="shared" ca="1" si="56"/>
        <v/>
      </c>
      <c r="GX15" s="55" t="str">
        <f t="shared" ca="1" si="56"/>
        <v/>
      </c>
      <c r="GY15" s="55" t="str">
        <f t="shared" ca="1" si="56"/>
        <v/>
      </c>
      <c r="GZ15" s="55" t="str">
        <f t="shared" ca="1" si="56"/>
        <v/>
      </c>
      <c r="HA15" s="55" t="str">
        <f t="shared" ca="1" si="56"/>
        <v/>
      </c>
      <c r="HB15" s="55" t="str">
        <f t="shared" ca="1" si="56"/>
        <v/>
      </c>
      <c r="HC15" s="55" t="str">
        <f t="shared" ca="1" si="56"/>
        <v/>
      </c>
      <c r="HD15" s="55" t="str">
        <f t="shared" ca="1" si="56"/>
        <v/>
      </c>
      <c r="HE15" s="55" t="str">
        <f t="shared" ca="1" si="56"/>
        <v/>
      </c>
      <c r="HF15" s="55" t="str">
        <f t="shared" ca="1" si="56"/>
        <v/>
      </c>
      <c r="HG15" s="55" t="str">
        <f t="shared" ca="1" si="56"/>
        <v/>
      </c>
      <c r="HH15" s="55" t="str">
        <f t="shared" ca="1" si="56"/>
        <v/>
      </c>
      <c r="HI15" s="55" t="str">
        <f t="shared" ca="1" si="56"/>
        <v/>
      </c>
      <c r="HJ15" s="55" t="str">
        <f t="shared" ca="1" si="56"/>
        <v/>
      </c>
      <c r="HK15" s="55" t="str">
        <f t="shared" ca="1" si="56"/>
        <v/>
      </c>
      <c r="HL15" s="55" t="str">
        <f t="shared" ca="1" si="56"/>
        <v/>
      </c>
      <c r="HM15" s="55" t="str">
        <f t="shared" ca="1" si="57"/>
        <v/>
      </c>
      <c r="HN15" s="55" t="str">
        <f t="shared" ca="1" si="37"/>
        <v/>
      </c>
      <c r="HO15" s="55" t="str">
        <f t="shared" ca="1" si="37"/>
        <v/>
      </c>
      <c r="HP15" s="55" t="str">
        <f t="shared" ca="1" si="37"/>
        <v/>
      </c>
      <c r="HQ15" s="55" t="str">
        <f t="shared" ca="1" si="37"/>
        <v/>
      </c>
      <c r="HR15" s="55" t="str">
        <f t="shared" ca="1" si="37"/>
        <v/>
      </c>
      <c r="HS15" s="55" t="str">
        <f t="shared" ca="1" si="37"/>
        <v/>
      </c>
      <c r="HT15" s="55" t="str">
        <f t="shared" ca="1" si="37"/>
        <v/>
      </c>
      <c r="HU15" s="55" t="str">
        <f t="shared" ca="1" si="37"/>
        <v/>
      </c>
      <c r="HV15" s="55" t="str">
        <f t="shared" ca="1" si="37"/>
        <v/>
      </c>
      <c r="HW15" s="55" t="str">
        <f t="shared" ca="1" si="37"/>
        <v/>
      </c>
      <c r="HX15" s="55" t="str">
        <f t="shared" ca="1" si="58"/>
        <v/>
      </c>
      <c r="HY15" s="55" t="str">
        <f t="shared" ca="1" si="58"/>
        <v/>
      </c>
      <c r="HZ15" s="55" t="str">
        <f t="shared" ca="1" si="58"/>
        <v/>
      </c>
      <c r="IA15" s="55" t="str">
        <f t="shared" ca="1" si="58"/>
        <v/>
      </c>
      <c r="IB15" s="55" t="str">
        <f t="shared" ca="1" si="58"/>
        <v/>
      </c>
      <c r="IC15" s="55" t="str">
        <f t="shared" ca="1" si="58"/>
        <v/>
      </c>
      <c r="ID15" s="55" t="str">
        <f t="shared" ca="1" si="58"/>
        <v/>
      </c>
      <c r="IE15" s="55" t="str">
        <f t="shared" ca="1" si="58"/>
        <v/>
      </c>
      <c r="IF15" s="55" t="str">
        <f t="shared" ca="1" si="58"/>
        <v/>
      </c>
      <c r="IG15" s="55" t="str">
        <f t="shared" ca="1" si="58"/>
        <v/>
      </c>
      <c r="IH15" s="55" t="str">
        <f t="shared" ca="1" si="38"/>
        <v/>
      </c>
      <c r="II15" s="55" t="str">
        <f t="shared" ca="1" si="38"/>
        <v/>
      </c>
      <c r="IJ15" s="55" t="str">
        <f t="shared" ca="1" si="38"/>
        <v/>
      </c>
      <c r="IK15" s="55" t="str">
        <f t="shared" ca="1" si="38"/>
        <v/>
      </c>
      <c r="IL15" s="55" t="str">
        <f t="shared" ca="1" si="38"/>
        <v/>
      </c>
      <c r="IM15" s="55" t="str">
        <f t="shared" ca="1" si="38"/>
        <v/>
      </c>
      <c r="IN15" s="55" t="str">
        <f t="shared" ca="1" si="38"/>
        <v/>
      </c>
      <c r="IO15" s="55" t="str">
        <f t="shared" ca="1" si="38"/>
        <v/>
      </c>
      <c r="IP15" s="55" t="str">
        <f t="shared" ca="1" si="38"/>
        <v/>
      </c>
      <c r="IQ15" s="55" t="str">
        <f t="shared" ca="1" si="38"/>
        <v/>
      </c>
      <c r="IR15" s="55" t="str">
        <f t="shared" ca="1" si="38"/>
        <v/>
      </c>
      <c r="IS15" s="55" t="str">
        <f t="shared" ca="1" si="59"/>
        <v/>
      </c>
      <c r="IT15" s="55" t="str">
        <f t="shared" ca="1" si="59"/>
        <v/>
      </c>
      <c r="IU15" s="55" t="str">
        <f t="shared" ca="1" si="59"/>
        <v/>
      </c>
      <c r="IV15" s="55" t="str">
        <f t="shared" ca="1" si="59"/>
        <v/>
      </c>
      <c r="IW15" s="55" t="str">
        <f t="shared" ca="1" si="59"/>
        <v/>
      </c>
      <c r="IX15" s="55" t="str">
        <f t="shared" ca="1" si="59"/>
        <v/>
      </c>
      <c r="IY15" s="55" t="str">
        <f t="shared" ca="1" si="59"/>
        <v/>
      </c>
      <c r="IZ15" s="55" t="str">
        <f t="shared" ca="1" si="59"/>
        <v/>
      </c>
      <c r="JA15" s="55" t="str">
        <f t="shared" ca="1" si="59"/>
        <v/>
      </c>
      <c r="JB15" s="55" t="str">
        <f t="shared" ca="1" si="59"/>
        <v/>
      </c>
      <c r="JC15" s="55" t="str">
        <f t="shared" ca="1" si="59"/>
        <v/>
      </c>
      <c r="JD15" s="55" t="str">
        <f t="shared" ca="1" si="59"/>
        <v/>
      </c>
      <c r="JE15" s="55" t="str">
        <f t="shared" ca="1" si="59"/>
        <v/>
      </c>
      <c r="JF15" s="55" t="str">
        <f t="shared" ca="1" si="59"/>
        <v/>
      </c>
      <c r="JG15" s="55" t="str">
        <f t="shared" ca="1" si="59"/>
        <v/>
      </c>
      <c r="JH15" s="55" t="str">
        <f t="shared" ca="1" si="59"/>
        <v/>
      </c>
      <c r="JI15" s="55" t="str">
        <f t="shared" ca="1" si="60"/>
        <v/>
      </c>
      <c r="JJ15" s="55" t="str">
        <f t="shared" ca="1" si="60"/>
        <v/>
      </c>
      <c r="JK15" s="55" t="str">
        <f t="shared" ca="1" si="60"/>
        <v/>
      </c>
      <c r="JL15" s="55" t="str">
        <f t="shared" ca="1" si="40"/>
        <v/>
      </c>
      <c r="JM15" s="55" t="str">
        <f t="shared" ca="1" si="40"/>
        <v/>
      </c>
      <c r="JN15" s="55" t="str">
        <f t="shared" ca="1" si="40"/>
        <v/>
      </c>
      <c r="JO15" s="55" t="str">
        <f t="shared" ca="1" si="40"/>
        <v/>
      </c>
      <c r="JP15" s="55" t="str">
        <f t="shared" ca="1" si="40"/>
        <v/>
      </c>
      <c r="JQ15" s="55" t="str">
        <f t="shared" ca="1" si="40"/>
        <v/>
      </c>
      <c r="JR15" s="55" t="str">
        <f t="shared" ca="1" si="40"/>
        <v/>
      </c>
      <c r="JS15" s="55" t="str">
        <f t="shared" ca="1" si="40"/>
        <v/>
      </c>
      <c r="JT15" s="55" t="str">
        <f t="shared" ca="1" si="40"/>
        <v/>
      </c>
      <c r="JU15" s="55" t="str">
        <f t="shared" ca="1" si="40"/>
        <v/>
      </c>
      <c r="JV15" s="55" t="str">
        <f t="shared" ca="1" si="40"/>
        <v/>
      </c>
      <c r="JW15" s="55" t="str">
        <f t="shared" ca="1" si="40"/>
        <v/>
      </c>
      <c r="JX15" s="55" t="str">
        <f t="shared" ca="1" si="40"/>
        <v/>
      </c>
      <c r="JY15" s="55" t="str">
        <f t="shared" ca="1" si="61"/>
        <v/>
      </c>
      <c r="JZ15" s="55" t="str">
        <f t="shared" ca="1" si="61"/>
        <v/>
      </c>
      <c r="KA15" s="55" t="str">
        <f t="shared" ca="1" si="61"/>
        <v/>
      </c>
      <c r="KB15" s="55" t="str">
        <f t="shared" ca="1" si="61"/>
        <v/>
      </c>
      <c r="KC15" s="55" t="str">
        <f t="shared" ca="1" si="61"/>
        <v/>
      </c>
      <c r="KD15" s="55" t="str">
        <f t="shared" ca="1" si="61"/>
        <v/>
      </c>
      <c r="KE15" s="55" t="str">
        <f t="shared" ca="1" si="61"/>
        <v/>
      </c>
      <c r="KF15" s="55" t="str">
        <f t="shared" ca="1" si="61"/>
        <v/>
      </c>
      <c r="KG15" s="55" t="str">
        <f t="shared" ca="1" si="61"/>
        <v/>
      </c>
      <c r="KH15" s="55" t="str">
        <f t="shared" ca="1" si="61"/>
        <v/>
      </c>
      <c r="KI15" s="55" t="str">
        <f t="shared" ca="1" si="61"/>
        <v/>
      </c>
      <c r="KJ15" s="55" t="str">
        <f t="shared" ca="1" si="61"/>
        <v/>
      </c>
      <c r="KK15" s="55" t="str">
        <f t="shared" ca="1" si="61"/>
        <v/>
      </c>
      <c r="KL15" s="55" t="str">
        <f t="shared" ca="1" si="61"/>
        <v/>
      </c>
      <c r="KM15" s="55" t="str">
        <f t="shared" ca="1" si="61"/>
        <v/>
      </c>
      <c r="KN15" s="55" t="str">
        <f t="shared" ca="1" si="61"/>
        <v/>
      </c>
      <c r="KO15" s="55" t="str">
        <f t="shared" ca="1" si="62"/>
        <v/>
      </c>
      <c r="KP15" s="55" t="str">
        <f t="shared" ca="1" si="42"/>
        <v/>
      </c>
      <c r="KQ15" s="55" t="str">
        <f t="shared" ca="1" si="42"/>
        <v/>
      </c>
      <c r="KR15" s="55" t="str">
        <f t="shared" ca="1" si="42"/>
        <v/>
      </c>
      <c r="KS15" s="55" t="str">
        <f t="shared" ca="1" si="42"/>
        <v/>
      </c>
      <c r="KT15" s="55" t="str">
        <f t="shared" ca="1" si="42"/>
        <v/>
      </c>
      <c r="KU15" s="55" t="str">
        <f t="shared" ca="1" si="42"/>
        <v/>
      </c>
      <c r="KV15" s="55" t="str">
        <f t="shared" ca="1" si="42"/>
        <v/>
      </c>
      <c r="KW15" s="55" t="str">
        <f t="shared" ca="1" si="42"/>
        <v/>
      </c>
      <c r="KX15" s="55" t="str">
        <f t="shared" ca="1" si="63"/>
        <v/>
      </c>
      <c r="KY15" s="55" t="str">
        <f t="shared" ca="1" si="63"/>
        <v/>
      </c>
      <c r="KZ15" s="55" t="str">
        <f t="shared" ca="1" si="63"/>
        <v/>
      </c>
      <c r="LA15" s="55" t="str">
        <f t="shared" ca="1" si="63"/>
        <v/>
      </c>
      <c r="LB15" s="55" t="str">
        <f t="shared" ca="1" si="63"/>
        <v/>
      </c>
      <c r="LC15" s="55" t="str">
        <f t="shared" ca="1" si="63"/>
        <v/>
      </c>
      <c r="LD15" s="55" t="str">
        <f t="shared" ca="1" si="63"/>
        <v/>
      </c>
      <c r="LE15" s="55" t="str">
        <f t="shared" ca="1" si="63"/>
        <v/>
      </c>
    </row>
    <row r="16" spans="1:317" s="13" customFormat="1" ht="45" outlineLevel="1" x14ac:dyDescent="0.25">
      <c r="A16" s="56"/>
      <c r="B16" s="49" t="s">
        <v>57</v>
      </c>
      <c r="C16" s="49" t="s">
        <v>137</v>
      </c>
      <c r="D16" s="50" t="s">
        <v>142</v>
      </c>
      <c r="E16" s="49"/>
      <c r="F16" s="49"/>
      <c r="G16" s="49" t="s">
        <v>166</v>
      </c>
      <c r="H16" s="127">
        <v>0</v>
      </c>
      <c r="I16" s="125">
        <v>45735</v>
      </c>
      <c r="J16" s="126">
        <v>28</v>
      </c>
      <c r="K16" s="51"/>
      <c r="L16" s="55" t="str">
        <f t="shared" ca="1" si="43"/>
        <v/>
      </c>
      <c r="M16" s="55" t="str">
        <f t="shared" ca="1" si="43"/>
        <v/>
      </c>
      <c r="N16" s="55" t="str">
        <f t="shared" ca="1" si="43"/>
        <v/>
      </c>
      <c r="O16" s="55" t="str">
        <f t="shared" ca="1" si="43"/>
        <v/>
      </c>
      <c r="P16" s="55" t="str">
        <f t="shared" ca="1" si="43"/>
        <v/>
      </c>
      <c r="Q16" s="55" t="str">
        <f t="shared" ca="1" si="43"/>
        <v/>
      </c>
      <c r="R16" s="55" t="str">
        <f t="shared" ca="1" si="43"/>
        <v/>
      </c>
      <c r="S16" s="55" t="str">
        <f t="shared" ca="1" si="43"/>
        <v/>
      </c>
      <c r="T16" s="55" t="str">
        <f t="shared" ca="1" si="43"/>
        <v/>
      </c>
      <c r="U16" s="55" t="str">
        <f t="shared" ca="1" si="43"/>
        <v/>
      </c>
      <c r="V16" s="55" t="str">
        <f t="shared" ca="1" si="45"/>
        <v/>
      </c>
      <c r="W16" s="55" t="str">
        <f t="shared" ca="1" si="45"/>
        <v/>
      </c>
      <c r="X16" s="55" t="str">
        <f t="shared" ca="1" si="45"/>
        <v/>
      </c>
      <c r="Y16" s="55" t="str">
        <f t="shared" ca="1" si="45"/>
        <v/>
      </c>
      <c r="Z16" s="55" t="str">
        <f t="shared" ca="1" si="45"/>
        <v/>
      </c>
      <c r="AA16" s="55" t="str">
        <f t="shared" ca="1" si="45"/>
        <v/>
      </c>
      <c r="AB16" s="55" t="str">
        <f t="shared" ca="1" si="45"/>
        <v/>
      </c>
      <c r="AC16" s="55" t="str">
        <f t="shared" ca="1" si="45"/>
        <v/>
      </c>
      <c r="AD16" s="55" t="str">
        <f t="shared" ca="1" si="45"/>
        <v/>
      </c>
      <c r="AE16" s="55" t="str">
        <f t="shared" ca="1" si="45"/>
        <v/>
      </c>
      <c r="AF16" s="55" t="str">
        <f t="shared" ca="1" si="25"/>
        <v/>
      </c>
      <c r="AG16" s="55" t="str">
        <f t="shared" ca="1" si="25"/>
        <v/>
      </c>
      <c r="AH16" s="55" t="str">
        <f t="shared" ca="1" si="25"/>
        <v/>
      </c>
      <c r="AI16" s="55" t="str">
        <f t="shared" ca="1" si="25"/>
        <v/>
      </c>
      <c r="AJ16" s="55" t="str">
        <f t="shared" ca="1" si="25"/>
        <v/>
      </c>
      <c r="AK16" s="55" t="str">
        <f t="shared" ca="1" si="25"/>
        <v/>
      </c>
      <c r="AL16" s="55" t="str">
        <f t="shared" ca="1" si="25"/>
        <v/>
      </c>
      <c r="AM16" s="55" t="str">
        <f t="shared" ca="1" si="25"/>
        <v/>
      </c>
      <c r="AN16" s="55" t="str">
        <f t="shared" ca="1" si="25"/>
        <v/>
      </c>
      <c r="AO16" s="55" t="str">
        <f t="shared" ca="1" si="25"/>
        <v/>
      </c>
      <c r="AP16" s="55" t="str">
        <f t="shared" ca="1" si="25"/>
        <v/>
      </c>
      <c r="AQ16" s="55" t="str">
        <f t="shared" ca="1" si="25"/>
        <v/>
      </c>
      <c r="AR16" s="55" t="str">
        <f t="shared" ca="1" si="25"/>
        <v/>
      </c>
      <c r="AS16" s="55" t="str">
        <f t="shared" ca="1" si="46"/>
        <v/>
      </c>
      <c r="AT16" s="55" t="str">
        <f t="shared" ca="1" si="46"/>
        <v/>
      </c>
      <c r="AU16" s="55" t="str">
        <f t="shared" ca="1" si="46"/>
        <v/>
      </c>
      <c r="AV16" s="55" t="str">
        <f t="shared" ca="1" si="46"/>
        <v/>
      </c>
      <c r="AW16" s="55" t="str">
        <f t="shared" ca="1" si="46"/>
        <v/>
      </c>
      <c r="AX16" s="55" t="str">
        <f t="shared" ca="1" si="46"/>
        <v/>
      </c>
      <c r="AY16" s="55" t="str">
        <f t="shared" ca="1" si="46"/>
        <v/>
      </c>
      <c r="AZ16" s="55" t="str">
        <f t="shared" ca="1" si="46"/>
        <v/>
      </c>
      <c r="BA16" s="55" t="str">
        <f t="shared" ca="1" si="46"/>
        <v/>
      </c>
      <c r="BB16" s="55" t="str">
        <f t="shared" ca="1" si="46"/>
        <v/>
      </c>
      <c r="BC16" s="55" t="str">
        <f t="shared" ca="1" si="46"/>
        <v/>
      </c>
      <c r="BD16" s="55" t="str">
        <f t="shared" ca="1" si="46"/>
        <v/>
      </c>
      <c r="BE16" s="55" t="str">
        <f t="shared" ca="1" si="46"/>
        <v/>
      </c>
      <c r="BF16" s="55" t="str">
        <f t="shared" ca="1" si="46"/>
        <v/>
      </c>
      <c r="BG16" s="55" t="str">
        <f t="shared" ca="1" si="46"/>
        <v/>
      </c>
      <c r="BH16" s="55" t="str">
        <f t="shared" ca="1" si="46"/>
        <v/>
      </c>
      <c r="BI16" s="55" t="str">
        <f t="shared" ca="1" si="47"/>
        <v/>
      </c>
      <c r="BJ16" s="55" t="str">
        <f t="shared" ca="1" si="27"/>
        <v/>
      </c>
      <c r="BK16" s="55" t="str">
        <f t="shared" ca="1" si="27"/>
        <v/>
      </c>
      <c r="BL16" s="55" t="str">
        <f t="shared" ca="1" si="27"/>
        <v/>
      </c>
      <c r="BM16" s="55" t="str">
        <f t="shared" ca="1" si="27"/>
        <v/>
      </c>
      <c r="BN16" s="55" t="str">
        <f t="shared" ca="1" si="27"/>
        <v/>
      </c>
      <c r="BO16" s="55" t="str">
        <f t="shared" ca="1" si="27"/>
        <v/>
      </c>
      <c r="BP16" s="55" t="str">
        <f t="shared" ca="1" si="27"/>
        <v/>
      </c>
      <c r="BQ16" s="55" t="str">
        <f t="shared" ca="1" si="27"/>
        <v/>
      </c>
      <c r="BR16" s="55" t="str">
        <f t="shared" ca="1" si="27"/>
        <v/>
      </c>
      <c r="BS16" s="55" t="str">
        <f t="shared" ca="1" si="27"/>
        <v/>
      </c>
      <c r="BT16" s="55" t="str">
        <f t="shared" ca="1" si="48"/>
        <v/>
      </c>
      <c r="BU16" s="55" t="str">
        <f t="shared" ca="1" si="48"/>
        <v/>
      </c>
      <c r="BV16" s="55" t="str">
        <f t="shared" ca="1" si="48"/>
        <v/>
      </c>
      <c r="BW16" s="55" t="str">
        <f t="shared" ca="1" si="48"/>
        <v/>
      </c>
      <c r="BX16" s="55" t="str">
        <f t="shared" ca="1" si="48"/>
        <v/>
      </c>
      <c r="BY16" s="55" t="str">
        <f t="shared" ca="1" si="48"/>
        <v/>
      </c>
      <c r="BZ16" s="55" t="str">
        <f t="shared" ca="1" si="48"/>
        <v/>
      </c>
      <c r="CA16" s="55" t="str">
        <f t="shared" ca="1" si="48"/>
        <v/>
      </c>
      <c r="CB16" s="55" t="str">
        <f t="shared" ca="1" si="48"/>
        <v/>
      </c>
      <c r="CC16" s="55" t="str">
        <f t="shared" ca="1" si="48"/>
        <v/>
      </c>
      <c r="CD16" s="55" t="str">
        <f t="shared" ca="1" si="28"/>
        <v/>
      </c>
      <c r="CE16" s="55" t="str">
        <f t="shared" ca="1" si="28"/>
        <v/>
      </c>
      <c r="CF16" s="55" t="str">
        <f t="shared" ca="1" si="28"/>
        <v/>
      </c>
      <c r="CG16" s="55" t="str">
        <f t="shared" ca="1" si="28"/>
        <v/>
      </c>
      <c r="CH16" s="55" t="str">
        <f t="shared" ca="1" si="28"/>
        <v/>
      </c>
      <c r="CI16" s="55" t="str">
        <f t="shared" ca="1" si="28"/>
        <v/>
      </c>
      <c r="CJ16" s="55" t="str">
        <f t="shared" ca="1" si="28"/>
        <v/>
      </c>
      <c r="CK16" s="55" t="str">
        <f t="shared" ca="1" si="28"/>
        <v/>
      </c>
      <c r="CL16" s="55" t="str">
        <f t="shared" ca="1" si="28"/>
        <v/>
      </c>
      <c r="CM16" s="55" t="str">
        <f t="shared" ca="1" si="28"/>
        <v/>
      </c>
      <c r="CN16" s="55" t="str">
        <f t="shared" ca="1" si="28"/>
        <v/>
      </c>
      <c r="CO16" s="55" t="str">
        <f t="shared" ca="1" si="49"/>
        <v/>
      </c>
      <c r="CP16" s="55" t="str">
        <f t="shared" ca="1" si="49"/>
        <v/>
      </c>
      <c r="CQ16" s="55" t="str">
        <f t="shared" ca="1" si="49"/>
        <v/>
      </c>
      <c r="CR16" s="55" t="str">
        <f t="shared" ca="1" si="49"/>
        <v/>
      </c>
      <c r="CS16" s="55" t="str">
        <f t="shared" ca="1" si="49"/>
        <v/>
      </c>
      <c r="CT16" s="55" t="str">
        <f t="shared" ca="1" si="49"/>
        <v/>
      </c>
      <c r="CU16" s="55" t="str">
        <f t="shared" ca="1" si="49"/>
        <v/>
      </c>
      <c r="CV16" s="55" t="str">
        <f t="shared" ca="1" si="49"/>
        <v/>
      </c>
      <c r="CW16" s="55" t="str">
        <f t="shared" ca="1" si="49"/>
        <v/>
      </c>
      <c r="CX16" s="55" t="str">
        <f t="shared" ca="1" si="49"/>
        <v/>
      </c>
      <c r="CY16" s="55" t="str">
        <f t="shared" ca="1" si="49"/>
        <v/>
      </c>
      <c r="CZ16" s="55" t="str">
        <f t="shared" ca="1" si="49"/>
        <v/>
      </c>
      <c r="DA16" s="55" t="str">
        <f t="shared" ca="1" si="49"/>
        <v/>
      </c>
      <c r="DB16" s="55" t="str">
        <f t="shared" ca="1" si="49"/>
        <v/>
      </c>
      <c r="DC16" s="55" t="str">
        <f t="shared" ca="1" si="49"/>
        <v/>
      </c>
      <c r="DD16" s="55" t="str">
        <f t="shared" ca="1" si="49"/>
        <v/>
      </c>
      <c r="DE16" s="55" t="str">
        <f t="shared" ca="1" si="50"/>
        <v/>
      </c>
      <c r="DF16" s="55" t="str">
        <f t="shared" ca="1" si="50"/>
        <v/>
      </c>
      <c r="DG16" s="55" t="str">
        <f t="shared" ca="1" si="50"/>
        <v/>
      </c>
      <c r="DH16" s="55" t="str">
        <f t="shared" ca="1" si="30"/>
        <v/>
      </c>
      <c r="DI16" s="55" t="str">
        <f t="shared" ca="1" si="30"/>
        <v/>
      </c>
      <c r="DJ16" s="55" t="str">
        <f t="shared" ca="1" si="30"/>
        <v/>
      </c>
      <c r="DK16" s="55" t="str">
        <f t="shared" ca="1" si="30"/>
        <v/>
      </c>
      <c r="DL16" s="55" t="str">
        <f t="shared" ca="1" si="30"/>
        <v/>
      </c>
      <c r="DM16" s="55" t="str">
        <f t="shared" ca="1" si="30"/>
        <v/>
      </c>
      <c r="DN16" s="55" t="str">
        <f t="shared" ca="1" si="30"/>
        <v/>
      </c>
      <c r="DO16" s="55" t="str">
        <f t="shared" ca="1" si="30"/>
        <v/>
      </c>
      <c r="DP16" s="55" t="str">
        <f t="shared" ca="1" si="30"/>
        <v/>
      </c>
      <c r="DQ16" s="55" t="str">
        <f t="shared" ca="1" si="30"/>
        <v/>
      </c>
      <c r="DR16" s="55" t="str">
        <f t="shared" ca="1" si="30"/>
        <v/>
      </c>
      <c r="DS16" s="55" t="str">
        <f t="shared" ca="1" si="30"/>
        <v/>
      </c>
      <c r="DT16" s="55" t="str">
        <f t="shared" ca="1" si="30"/>
        <v/>
      </c>
      <c r="DU16" s="55" t="str">
        <f t="shared" ca="1" si="51"/>
        <v/>
      </c>
      <c r="DV16" s="55" t="str">
        <f t="shared" ca="1" si="51"/>
        <v/>
      </c>
      <c r="DW16" s="55" t="str">
        <f t="shared" ca="1" si="51"/>
        <v/>
      </c>
      <c r="DX16" s="55" t="str">
        <f t="shared" ca="1" si="51"/>
        <v/>
      </c>
      <c r="DY16" s="55" t="str">
        <f t="shared" ca="1" si="51"/>
        <v/>
      </c>
      <c r="DZ16" s="55" t="str">
        <f t="shared" ca="1" si="51"/>
        <v/>
      </c>
      <c r="EA16" s="55" t="str">
        <f t="shared" ca="1" si="51"/>
        <v/>
      </c>
      <c r="EB16" s="55" t="str">
        <f t="shared" ca="1" si="51"/>
        <v/>
      </c>
      <c r="EC16" s="55" t="str">
        <f t="shared" ca="1" si="51"/>
        <v/>
      </c>
      <c r="ED16" s="55" t="str">
        <f t="shared" ca="1" si="51"/>
        <v/>
      </c>
      <c r="EE16" s="55" t="str">
        <f t="shared" ca="1" si="51"/>
        <v/>
      </c>
      <c r="EF16" s="55" t="str">
        <f t="shared" ca="1" si="51"/>
        <v/>
      </c>
      <c r="EG16" s="55" t="str">
        <f t="shared" ca="1" si="51"/>
        <v/>
      </c>
      <c r="EH16" s="55" t="str">
        <f t="shared" ca="1" si="51"/>
        <v/>
      </c>
      <c r="EI16" s="55" t="str">
        <f t="shared" ca="1" si="51"/>
        <v/>
      </c>
      <c r="EJ16" s="55" t="str">
        <f t="shared" ca="1" si="51"/>
        <v/>
      </c>
      <c r="EK16" s="55" t="str">
        <f t="shared" ca="1" si="52"/>
        <v/>
      </c>
      <c r="EL16" s="55" t="str">
        <f t="shared" ca="1" si="32"/>
        <v/>
      </c>
      <c r="EM16" s="55" t="str">
        <f t="shared" ca="1" si="32"/>
        <v/>
      </c>
      <c r="EN16" s="55" t="str">
        <f t="shared" ca="1" si="32"/>
        <v/>
      </c>
      <c r="EO16" s="55" t="str">
        <f t="shared" ca="1" si="32"/>
        <v/>
      </c>
      <c r="EP16" s="55" t="str">
        <f t="shared" ca="1" si="32"/>
        <v/>
      </c>
      <c r="EQ16" s="55" t="str">
        <f t="shared" ca="1" si="32"/>
        <v/>
      </c>
      <c r="ER16" s="55" t="str">
        <f t="shared" ca="1" si="32"/>
        <v/>
      </c>
      <c r="ES16" s="55" t="str">
        <f t="shared" ca="1" si="32"/>
        <v/>
      </c>
      <c r="ET16" s="55" t="str">
        <f t="shared" ca="1" si="32"/>
        <v/>
      </c>
      <c r="EU16" s="55" t="str">
        <f t="shared" ca="1" si="32"/>
        <v/>
      </c>
      <c r="EV16" s="55" t="str">
        <f t="shared" ca="1" si="53"/>
        <v/>
      </c>
      <c r="EW16" s="55" t="str">
        <f t="shared" ca="1" si="53"/>
        <v/>
      </c>
      <c r="EX16" s="55" t="str">
        <f t="shared" ca="1" si="53"/>
        <v/>
      </c>
      <c r="EY16" s="55" t="str">
        <f t="shared" ca="1" si="53"/>
        <v/>
      </c>
      <c r="EZ16" s="55" t="str">
        <f t="shared" ca="1" si="53"/>
        <v/>
      </c>
      <c r="FA16" s="55" t="str">
        <f t="shared" ca="1" si="53"/>
        <v/>
      </c>
      <c r="FB16" s="55" t="str">
        <f t="shared" ca="1" si="53"/>
        <v/>
      </c>
      <c r="FC16" s="55" t="str">
        <f t="shared" ca="1" si="53"/>
        <v/>
      </c>
      <c r="FD16" s="55" t="str">
        <f t="shared" ca="1" si="53"/>
        <v/>
      </c>
      <c r="FE16" s="55" t="str">
        <f t="shared" ca="1" si="53"/>
        <v/>
      </c>
      <c r="FF16" s="55" t="str">
        <f t="shared" ca="1" si="33"/>
        <v/>
      </c>
      <c r="FG16" s="55" t="str">
        <f t="shared" ca="1" si="33"/>
        <v/>
      </c>
      <c r="FH16" s="55" t="str">
        <f t="shared" ca="1" si="33"/>
        <v/>
      </c>
      <c r="FI16" s="55" t="str">
        <f t="shared" ca="1" si="33"/>
        <v/>
      </c>
      <c r="FJ16" s="55" t="str">
        <f t="shared" ca="1" si="33"/>
        <v/>
      </c>
      <c r="FK16" s="55" t="str">
        <f t="shared" ca="1" si="33"/>
        <v/>
      </c>
      <c r="FL16" s="55" t="str">
        <f t="shared" ca="1" si="33"/>
        <v/>
      </c>
      <c r="FM16" s="55" t="str">
        <f t="shared" ca="1" si="33"/>
        <v/>
      </c>
      <c r="FN16" s="55" t="str">
        <f t="shared" ca="1" si="33"/>
        <v/>
      </c>
      <c r="FO16" s="55" t="str">
        <f t="shared" ca="1" si="33"/>
        <v/>
      </c>
      <c r="FP16" s="55" t="str">
        <f t="shared" ca="1" si="33"/>
        <v/>
      </c>
      <c r="FQ16" s="55" t="str">
        <f t="shared" ca="1" si="54"/>
        <v/>
      </c>
      <c r="FR16" s="55" t="str">
        <f t="shared" ca="1" si="54"/>
        <v/>
      </c>
      <c r="FS16" s="55" t="str">
        <f t="shared" ca="1" si="54"/>
        <v/>
      </c>
      <c r="FT16" s="55" t="str">
        <f t="shared" ca="1" si="54"/>
        <v/>
      </c>
      <c r="FU16" s="55" t="str">
        <f t="shared" ca="1" si="54"/>
        <v/>
      </c>
      <c r="FV16" s="55" t="str">
        <f t="shared" ca="1" si="54"/>
        <v/>
      </c>
      <c r="FW16" s="55" t="str">
        <f t="shared" ca="1" si="54"/>
        <v/>
      </c>
      <c r="FX16" s="55" t="str">
        <f t="shared" ca="1" si="54"/>
        <v/>
      </c>
      <c r="FY16" s="55" t="str">
        <f t="shared" ca="1" si="54"/>
        <v/>
      </c>
      <c r="FZ16" s="55" t="str">
        <f t="shared" ca="1" si="54"/>
        <v/>
      </c>
      <c r="GA16" s="55" t="str">
        <f t="shared" ca="1" si="54"/>
        <v/>
      </c>
      <c r="GB16" s="55" t="str">
        <f t="shared" ca="1" si="54"/>
        <v/>
      </c>
      <c r="GC16" s="55" t="str">
        <f t="shared" ca="1" si="54"/>
        <v/>
      </c>
      <c r="GD16" s="55" t="str">
        <f t="shared" ca="1" si="54"/>
        <v/>
      </c>
      <c r="GE16" s="55" t="str">
        <f t="shared" ca="1" si="54"/>
        <v/>
      </c>
      <c r="GF16" s="55" t="str">
        <f t="shared" ca="1" si="54"/>
        <v/>
      </c>
      <c r="GG16" s="55" t="str">
        <f t="shared" ca="1" si="55"/>
        <v/>
      </c>
      <c r="GH16" s="55" t="str">
        <f t="shared" ca="1" si="55"/>
        <v/>
      </c>
      <c r="GI16" s="55" t="str">
        <f t="shared" ca="1" si="55"/>
        <v/>
      </c>
      <c r="GJ16" s="55" t="str">
        <f t="shared" ca="1" si="35"/>
        <v/>
      </c>
      <c r="GK16" s="55" t="str">
        <f t="shared" ca="1" si="35"/>
        <v/>
      </c>
      <c r="GL16" s="55" t="str">
        <f t="shared" ca="1" si="35"/>
        <v/>
      </c>
      <c r="GM16" s="55" t="str">
        <f t="shared" ca="1" si="35"/>
        <v/>
      </c>
      <c r="GN16" s="55" t="str">
        <f t="shared" ca="1" si="35"/>
        <v/>
      </c>
      <c r="GO16" s="55" t="str">
        <f t="shared" ca="1" si="35"/>
        <v/>
      </c>
      <c r="GP16" s="55" t="str">
        <f t="shared" ca="1" si="35"/>
        <v/>
      </c>
      <c r="GQ16" s="55" t="str">
        <f t="shared" ca="1" si="35"/>
        <v/>
      </c>
      <c r="GR16" s="55" t="str">
        <f t="shared" ca="1" si="35"/>
        <v/>
      </c>
      <c r="GS16" s="55" t="str">
        <f t="shared" ca="1" si="35"/>
        <v/>
      </c>
      <c r="GT16" s="55" t="str">
        <f t="shared" ca="1" si="35"/>
        <v/>
      </c>
      <c r="GU16" s="55" t="str">
        <f t="shared" ca="1" si="35"/>
        <v/>
      </c>
      <c r="GV16" s="55" t="str">
        <f t="shared" ca="1" si="35"/>
        <v/>
      </c>
      <c r="GW16" s="55" t="str">
        <f t="shared" ca="1" si="56"/>
        <v/>
      </c>
      <c r="GX16" s="55" t="str">
        <f t="shared" ca="1" si="56"/>
        <v/>
      </c>
      <c r="GY16" s="55" t="str">
        <f t="shared" ca="1" si="56"/>
        <v/>
      </c>
      <c r="GZ16" s="55" t="str">
        <f t="shared" ca="1" si="56"/>
        <v/>
      </c>
      <c r="HA16" s="55" t="str">
        <f t="shared" ca="1" si="56"/>
        <v/>
      </c>
      <c r="HB16" s="55" t="str">
        <f t="shared" ca="1" si="56"/>
        <v/>
      </c>
      <c r="HC16" s="55" t="str">
        <f t="shared" ca="1" si="56"/>
        <v/>
      </c>
      <c r="HD16" s="55" t="str">
        <f t="shared" ca="1" si="56"/>
        <v/>
      </c>
      <c r="HE16" s="55" t="str">
        <f t="shared" ca="1" si="56"/>
        <v/>
      </c>
      <c r="HF16" s="55" t="str">
        <f t="shared" ca="1" si="56"/>
        <v/>
      </c>
      <c r="HG16" s="55" t="str">
        <f t="shared" ca="1" si="56"/>
        <v/>
      </c>
      <c r="HH16" s="55" t="str">
        <f t="shared" ca="1" si="56"/>
        <v/>
      </c>
      <c r="HI16" s="55" t="str">
        <f t="shared" ca="1" si="56"/>
        <v/>
      </c>
      <c r="HJ16" s="55" t="str">
        <f t="shared" ca="1" si="56"/>
        <v/>
      </c>
      <c r="HK16" s="55" t="str">
        <f t="shared" ca="1" si="56"/>
        <v/>
      </c>
      <c r="HL16" s="55" t="str">
        <f t="shared" ca="1" si="56"/>
        <v/>
      </c>
      <c r="HM16" s="55" t="str">
        <f t="shared" ca="1" si="57"/>
        <v/>
      </c>
      <c r="HN16" s="55" t="str">
        <f t="shared" ca="1" si="37"/>
        <v/>
      </c>
      <c r="HO16" s="55" t="str">
        <f t="shared" ca="1" si="37"/>
        <v/>
      </c>
      <c r="HP16" s="55" t="str">
        <f t="shared" ca="1" si="37"/>
        <v/>
      </c>
      <c r="HQ16" s="55" t="str">
        <f t="shared" ca="1" si="37"/>
        <v/>
      </c>
      <c r="HR16" s="55" t="str">
        <f t="shared" ca="1" si="37"/>
        <v/>
      </c>
      <c r="HS16" s="55" t="str">
        <f t="shared" ca="1" si="37"/>
        <v/>
      </c>
      <c r="HT16" s="55" t="str">
        <f t="shared" ca="1" si="37"/>
        <v/>
      </c>
      <c r="HU16" s="55" t="str">
        <f t="shared" ca="1" si="37"/>
        <v/>
      </c>
      <c r="HV16" s="55" t="str">
        <f t="shared" ca="1" si="37"/>
        <v/>
      </c>
      <c r="HW16" s="55" t="str">
        <f t="shared" ca="1" si="37"/>
        <v/>
      </c>
      <c r="HX16" s="55" t="str">
        <f t="shared" ca="1" si="58"/>
        <v/>
      </c>
      <c r="HY16" s="55" t="str">
        <f t="shared" ca="1" si="58"/>
        <v/>
      </c>
      <c r="HZ16" s="55" t="str">
        <f t="shared" ca="1" si="58"/>
        <v/>
      </c>
      <c r="IA16" s="55" t="str">
        <f t="shared" ca="1" si="58"/>
        <v/>
      </c>
      <c r="IB16" s="55" t="str">
        <f t="shared" ca="1" si="58"/>
        <v/>
      </c>
      <c r="IC16" s="55" t="str">
        <f t="shared" ca="1" si="58"/>
        <v/>
      </c>
      <c r="ID16" s="55" t="str">
        <f t="shared" ca="1" si="58"/>
        <v/>
      </c>
      <c r="IE16" s="55" t="str">
        <f t="shared" ca="1" si="58"/>
        <v/>
      </c>
      <c r="IF16" s="55" t="str">
        <f t="shared" ca="1" si="58"/>
        <v/>
      </c>
      <c r="IG16" s="55" t="str">
        <f t="shared" ca="1" si="58"/>
        <v/>
      </c>
      <c r="IH16" s="55" t="str">
        <f t="shared" ca="1" si="38"/>
        <v/>
      </c>
      <c r="II16" s="55" t="str">
        <f t="shared" ca="1" si="38"/>
        <v/>
      </c>
      <c r="IJ16" s="55" t="str">
        <f t="shared" ca="1" si="38"/>
        <v/>
      </c>
      <c r="IK16" s="55" t="str">
        <f t="shared" ca="1" si="38"/>
        <v/>
      </c>
      <c r="IL16" s="55" t="str">
        <f t="shared" ca="1" si="38"/>
        <v/>
      </c>
      <c r="IM16" s="55" t="str">
        <f t="shared" ca="1" si="38"/>
        <v/>
      </c>
      <c r="IN16" s="55" t="str">
        <f t="shared" ca="1" si="38"/>
        <v/>
      </c>
      <c r="IO16" s="55" t="str">
        <f t="shared" ca="1" si="38"/>
        <v/>
      </c>
      <c r="IP16" s="55" t="str">
        <f t="shared" ca="1" si="38"/>
        <v/>
      </c>
      <c r="IQ16" s="55" t="str">
        <f t="shared" ca="1" si="38"/>
        <v/>
      </c>
      <c r="IR16" s="55" t="str">
        <f t="shared" ca="1" si="38"/>
        <v/>
      </c>
      <c r="IS16" s="55" t="str">
        <f t="shared" ca="1" si="59"/>
        <v/>
      </c>
      <c r="IT16" s="55" t="str">
        <f t="shared" ca="1" si="59"/>
        <v/>
      </c>
      <c r="IU16" s="55" t="str">
        <f t="shared" ca="1" si="59"/>
        <v/>
      </c>
      <c r="IV16" s="55" t="str">
        <f t="shared" ca="1" si="59"/>
        <v/>
      </c>
      <c r="IW16" s="55" t="str">
        <f t="shared" ca="1" si="59"/>
        <v/>
      </c>
      <c r="IX16" s="55" t="str">
        <f t="shared" ca="1" si="59"/>
        <v/>
      </c>
      <c r="IY16" s="55" t="str">
        <f t="shared" ca="1" si="59"/>
        <v/>
      </c>
      <c r="IZ16" s="55" t="str">
        <f t="shared" ca="1" si="59"/>
        <v/>
      </c>
      <c r="JA16" s="55" t="str">
        <f t="shared" ca="1" si="59"/>
        <v/>
      </c>
      <c r="JB16" s="55" t="str">
        <f t="shared" ca="1" si="59"/>
        <v/>
      </c>
      <c r="JC16" s="55" t="str">
        <f t="shared" ca="1" si="59"/>
        <v/>
      </c>
      <c r="JD16" s="55" t="str">
        <f t="shared" ca="1" si="59"/>
        <v/>
      </c>
      <c r="JE16" s="55" t="str">
        <f t="shared" ca="1" si="59"/>
        <v/>
      </c>
      <c r="JF16" s="55" t="str">
        <f t="shared" ca="1" si="59"/>
        <v/>
      </c>
      <c r="JG16" s="55" t="str">
        <f t="shared" ca="1" si="59"/>
        <v/>
      </c>
      <c r="JH16" s="55" t="str">
        <f t="shared" ca="1" si="59"/>
        <v/>
      </c>
      <c r="JI16" s="55" t="str">
        <f t="shared" ca="1" si="60"/>
        <v/>
      </c>
      <c r="JJ16" s="55" t="str">
        <f t="shared" ca="1" si="60"/>
        <v/>
      </c>
      <c r="JK16" s="55" t="str">
        <f t="shared" ca="1" si="60"/>
        <v/>
      </c>
      <c r="JL16" s="55" t="str">
        <f t="shared" ca="1" si="40"/>
        <v/>
      </c>
      <c r="JM16" s="55" t="str">
        <f t="shared" ca="1" si="40"/>
        <v/>
      </c>
      <c r="JN16" s="55" t="str">
        <f t="shared" ca="1" si="40"/>
        <v/>
      </c>
      <c r="JO16" s="55" t="str">
        <f t="shared" ca="1" si="40"/>
        <v/>
      </c>
      <c r="JP16" s="55" t="str">
        <f t="shared" ca="1" si="40"/>
        <v/>
      </c>
      <c r="JQ16" s="55" t="str">
        <f t="shared" ca="1" si="40"/>
        <v/>
      </c>
      <c r="JR16" s="55" t="str">
        <f t="shared" ca="1" si="40"/>
        <v/>
      </c>
      <c r="JS16" s="55" t="str">
        <f t="shared" ca="1" si="40"/>
        <v/>
      </c>
      <c r="JT16" s="55" t="str">
        <f t="shared" ca="1" si="40"/>
        <v/>
      </c>
      <c r="JU16" s="55" t="str">
        <f t="shared" ca="1" si="40"/>
        <v/>
      </c>
      <c r="JV16" s="55" t="str">
        <f t="shared" ca="1" si="40"/>
        <v/>
      </c>
      <c r="JW16" s="55" t="str">
        <f t="shared" ca="1" si="40"/>
        <v/>
      </c>
      <c r="JX16" s="55" t="str">
        <f t="shared" ca="1" si="40"/>
        <v/>
      </c>
      <c r="JY16" s="55" t="str">
        <f t="shared" ca="1" si="61"/>
        <v/>
      </c>
      <c r="JZ16" s="55" t="str">
        <f t="shared" ca="1" si="61"/>
        <v/>
      </c>
      <c r="KA16" s="55" t="str">
        <f t="shared" ca="1" si="61"/>
        <v/>
      </c>
      <c r="KB16" s="55" t="str">
        <f t="shared" ca="1" si="61"/>
        <v/>
      </c>
      <c r="KC16" s="55" t="str">
        <f t="shared" ca="1" si="61"/>
        <v/>
      </c>
      <c r="KD16" s="55" t="str">
        <f t="shared" ca="1" si="61"/>
        <v/>
      </c>
      <c r="KE16" s="55" t="str">
        <f t="shared" ca="1" si="61"/>
        <v/>
      </c>
      <c r="KF16" s="55" t="str">
        <f t="shared" ca="1" si="61"/>
        <v/>
      </c>
      <c r="KG16" s="55" t="str">
        <f t="shared" ca="1" si="61"/>
        <v/>
      </c>
      <c r="KH16" s="55" t="str">
        <f t="shared" ca="1" si="61"/>
        <v/>
      </c>
      <c r="KI16" s="55" t="str">
        <f t="shared" ca="1" si="61"/>
        <v/>
      </c>
      <c r="KJ16" s="55" t="str">
        <f t="shared" ca="1" si="61"/>
        <v/>
      </c>
      <c r="KK16" s="55" t="str">
        <f t="shared" ca="1" si="61"/>
        <v/>
      </c>
      <c r="KL16" s="55" t="str">
        <f t="shared" ca="1" si="61"/>
        <v/>
      </c>
      <c r="KM16" s="55" t="str">
        <f t="shared" ca="1" si="61"/>
        <v/>
      </c>
      <c r="KN16" s="55" t="str">
        <f t="shared" ca="1" si="61"/>
        <v/>
      </c>
      <c r="KO16" s="55" t="str">
        <f t="shared" ca="1" si="62"/>
        <v/>
      </c>
      <c r="KP16" s="55" t="str">
        <f t="shared" ca="1" si="42"/>
        <v/>
      </c>
      <c r="KQ16" s="55" t="str">
        <f t="shared" ca="1" si="42"/>
        <v/>
      </c>
      <c r="KR16" s="55" t="str">
        <f t="shared" ca="1" si="42"/>
        <v/>
      </c>
      <c r="KS16" s="55" t="str">
        <f t="shared" ca="1" si="42"/>
        <v/>
      </c>
      <c r="KT16" s="55" t="str">
        <f t="shared" ca="1" si="42"/>
        <v/>
      </c>
      <c r="KU16" s="55" t="str">
        <f t="shared" ca="1" si="42"/>
        <v/>
      </c>
      <c r="KV16" s="55" t="str">
        <f t="shared" ca="1" si="42"/>
        <v/>
      </c>
      <c r="KW16" s="55" t="str">
        <f t="shared" ca="1" si="42"/>
        <v/>
      </c>
      <c r="KX16" s="55" t="str">
        <f t="shared" ca="1" si="63"/>
        <v/>
      </c>
      <c r="KY16" s="55" t="str">
        <f t="shared" ca="1" si="63"/>
        <v/>
      </c>
      <c r="KZ16" s="55" t="str">
        <f t="shared" ca="1" si="63"/>
        <v/>
      </c>
      <c r="LA16" s="55" t="str">
        <f t="shared" ca="1" si="63"/>
        <v/>
      </c>
      <c r="LB16" s="55" t="str">
        <f t="shared" ca="1" si="63"/>
        <v/>
      </c>
      <c r="LC16" s="55" t="str">
        <f t="shared" ca="1" si="63"/>
        <v/>
      </c>
      <c r="LD16" s="55" t="str">
        <f t="shared" ca="1" si="63"/>
        <v/>
      </c>
      <c r="LE16" s="55" t="str">
        <f t="shared" ca="1" si="63"/>
        <v/>
      </c>
    </row>
    <row r="17" spans="1:317" s="13" customFormat="1" ht="40.15" customHeight="1" x14ac:dyDescent="0.25">
      <c r="A17" s="7"/>
      <c r="B17" s="60" t="s">
        <v>58</v>
      </c>
      <c r="C17" s="60" t="s">
        <v>59</v>
      </c>
      <c r="D17" s="62" t="s">
        <v>60</v>
      </c>
      <c r="E17" s="63"/>
      <c r="F17" s="63"/>
      <c r="G17" s="63"/>
      <c r="H17" s="127">
        <f>+AVERAGE(H18:H22)</f>
        <v>0</v>
      </c>
      <c r="I17" s="125">
        <f>+MIN(I18:I22)</f>
        <v>45778</v>
      </c>
      <c r="J17" s="126">
        <f>(MAX(I18:I22)-MIN(I18:I22))+VLOOKUP(MAX(I18:I22),I18:J22,2,FALSE)</f>
        <v>41</v>
      </c>
      <c r="K17" s="51"/>
      <c r="L17" s="55" t="str">
        <f t="shared" ca="1" si="43"/>
        <v/>
      </c>
      <c r="M17" s="55" t="str">
        <f t="shared" ca="1" si="43"/>
        <v/>
      </c>
      <c r="N17" s="55" t="str">
        <f t="shared" ca="1" si="43"/>
        <v/>
      </c>
      <c r="O17" s="55" t="str">
        <f t="shared" ca="1" si="43"/>
        <v/>
      </c>
      <c r="P17" s="55" t="str">
        <f t="shared" ca="1" si="43"/>
        <v/>
      </c>
      <c r="Q17" s="55" t="str">
        <f t="shared" ca="1" si="43"/>
        <v/>
      </c>
      <c r="R17" s="55" t="str">
        <f t="shared" ca="1" si="43"/>
        <v/>
      </c>
      <c r="S17" s="55" t="str">
        <f t="shared" ca="1" si="43"/>
        <v/>
      </c>
      <c r="T17" s="55" t="str">
        <f t="shared" ca="1" si="43"/>
        <v/>
      </c>
      <c r="U17" s="55" t="str">
        <f t="shared" ca="1" si="43"/>
        <v/>
      </c>
      <c r="V17" s="55" t="str">
        <f t="shared" ca="1" si="45"/>
        <v/>
      </c>
      <c r="W17" s="55" t="str">
        <f t="shared" ca="1" si="45"/>
        <v/>
      </c>
      <c r="X17" s="55" t="str">
        <f t="shared" ca="1" si="45"/>
        <v/>
      </c>
      <c r="Y17" s="55" t="str">
        <f t="shared" ca="1" si="45"/>
        <v/>
      </c>
      <c r="Z17" s="55" t="str">
        <f t="shared" ca="1" si="45"/>
        <v/>
      </c>
      <c r="AA17" s="55" t="str">
        <f t="shared" ca="1" si="45"/>
        <v/>
      </c>
      <c r="AB17" s="55" t="str">
        <f t="shared" ca="1" si="45"/>
        <v/>
      </c>
      <c r="AC17" s="55" t="str">
        <f t="shared" ca="1" si="45"/>
        <v/>
      </c>
      <c r="AD17" s="55" t="str">
        <f t="shared" ca="1" si="45"/>
        <v/>
      </c>
      <c r="AE17" s="55" t="str">
        <f t="shared" ca="1" si="45"/>
        <v/>
      </c>
      <c r="AF17" s="55" t="str">
        <f t="shared" ca="1" si="25"/>
        <v/>
      </c>
      <c r="AG17" s="55" t="str">
        <f t="shared" ca="1" si="25"/>
        <v/>
      </c>
      <c r="AH17" s="55" t="str">
        <f t="shared" ca="1" si="25"/>
        <v/>
      </c>
      <c r="AI17" s="55" t="str">
        <f t="shared" ca="1" si="25"/>
        <v/>
      </c>
      <c r="AJ17" s="55" t="str">
        <f t="shared" ca="1" si="25"/>
        <v/>
      </c>
      <c r="AK17" s="55" t="str">
        <f t="shared" ca="1" si="25"/>
        <v/>
      </c>
      <c r="AL17" s="55" t="str">
        <f t="shared" ca="1" si="25"/>
        <v/>
      </c>
      <c r="AM17" s="55" t="str">
        <f t="shared" ca="1" si="25"/>
        <v/>
      </c>
      <c r="AN17" s="55" t="str">
        <f t="shared" ca="1" si="25"/>
        <v/>
      </c>
      <c r="AO17" s="55" t="str">
        <f t="shared" ca="1" si="25"/>
        <v/>
      </c>
      <c r="AP17" s="55" t="str">
        <f t="shared" ca="1" si="25"/>
        <v/>
      </c>
      <c r="AQ17" s="55" t="str">
        <f t="shared" ca="1" si="25"/>
        <v/>
      </c>
      <c r="AR17" s="55" t="str">
        <f t="shared" ca="1" si="25"/>
        <v/>
      </c>
      <c r="AS17" s="55" t="str">
        <f t="shared" ca="1" si="46"/>
        <v/>
      </c>
      <c r="AT17" s="55" t="str">
        <f t="shared" ca="1" si="46"/>
        <v/>
      </c>
      <c r="AU17" s="55" t="str">
        <f t="shared" ca="1" si="46"/>
        <v/>
      </c>
      <c r="AV17" s="55" t="str">
        <f t="shared" ca="1" si="46"/>
        <v/>
      </c>
      <c r="AW17" s="55" t="str">
        <f t="shared" ca="1" si="46"/>
        <v/>
      </c>
      <c r="AX17" s="55" t="str">
        <f t="shared" ca="1" si="46"/>
        <v/>
      </c>
      <c r="AY17" s="55" t="str">
        <f t="shared" ca="1" si="46"/>
        <v/>
      </c>
      <c r="AZ17" s="55" t="str">
        <f t="shared" ca="1" si="46"/>
        <v/>
      </c>
      <c r="BA17" s="55" t="str">
        <f t="shared" ca="1" si="46"/>
        <v/>
      </c>
      <c r="BB17" s="55" t="str">
        <f t="shared" ca="1" si="46"/>
        <v/>
      </c>
      <c r="BC17" s="55" t="str">
        <f t="shared" ca="1" si="46"/>
        <v/>
      </c>
      <c r="BD17" s="55" t="str">
        <f t="shared" ca="1" si="46"/>
        <v/>
      </c>
      <c r="BE17" s="55" t="str">
        <f t="shared" ca="1" si="46"/>
        <v/>
      </c>
      <c r="BF17" s="55" t="str">
        <f t="shared" ca="1" si="46"/>
        <v/>
      </c>
      <c r="BG17" s="55" t="str">
        <f t="shared" ca="1" si="46"/>
        <v/>
      </c>
      <c r="BH17" s="55" t="str">
        <f t="shared" ca="1" si="46"/>
        <v/>
      </c>
      <c r="BI17" s="55" t="str">
        <f t="shared" ca="1" si="47"/>
        <v/>
      </c>
      <c r="BJ17" s="55" t="str">
        <f t="shared" ca="1" si="27"/>
        <v/>
      </c>
      <c r="BK17" s="55" t="str">
        <f t="shared" ca="1" si="27"/>
        <v/>
      </c>
      <c r="BL17" s="55" t="str">
        <f t="shared" ca="1" si="27"/>
        <v/>
      </c>
      <c r="BM17" s="55" t="str">
        <f t="shared" ca="1" si="27"/>
        <v/>
      </c>
      <c r="BN17" s="55" t="str">
        <f t="shared" ca="1" si="27"/>
        <v/>
      </c>
      <c r="BO17" s="55" t="str">
        <f t="shared" ca="1" si="27"/>
        <v/>
      </c>
      <c r="BP17" s="55" t="str">
        <f t="shared" ca="1" si="27"/>
        <v/>
      </c>
      <c r="BQ17" s="55" t="str">
        <f t="shared" ca="1" si="27"/>
        <v/>
      </c>
      <c r="BR17" s="55" t="str">
        <f t="shared" ca="1" si="27"/>
        <v/>
      </c>
      <c r="BS17" s="55" t="str">
        <f t="shared" ca="1" si="27"/>
        <v/>
      </c>
      <c r="BT17" s="55" t="str">
        <f t="shared" ca="1" si="48"/>
        <v/>
      </c>
      <c r="BU17" s="55" t="str">
        <f t="shared" ca="1" si="48"/>
        <v/>
      </c>
      <c r="BV17" s="55" t="str">
        <f t="shared" ca="1" si="48"/>
        <v/>
      </c>
      <c r="BW17" s="55" t="str">
        <f t="shared" ca="1" si="48"/>
        <v/>
      </c>
      <c r="BX17" s="55" t="str">
        <f t="shared" ca="1" si="48"/>
        <v/>
      </c>
      <c r="BY17" s="55" t="str">
        <f t="shared" ca="1" si="48"/>
        <v/>
      </c>
      <c r="BZ17" s="55" t="str">
        <f t="shared" ca="1" si="48"/>
        <v/>
      </c>
      <c r="CA17" s="55" t="str">
        <f t="shared" ca="1" si="48"/>
        <v/>
      </c>
      <c r="CB17" s="55" t="str">
        <f t="shared" ca="1" si="48"/>
        <v/>
      </c>
      <c r="CC17" s="55" t="str">
        <f t="shared" ca="1" si="48"/>
        <v/>
      </c>
      <c r="CD17" s="55" t="str">
        <f t="shared" ca="1" si="28"/>
        <v/>
      </c>
      <c r="CE17" s="55" t="str">
        <f t="shared" ca="1" si="28"/>
        <v/>
      </c>
      <c r="CF17" s="55" t="str">
        <f t="shared" ca="1" si="28"/>
        <v/>
      </c>
      <c r="CG17" s="55" t="str">
        <f t="shared" ca="1" si="28"/>
        <v/>
      </c>
      <c r="CH17" s="55" t="str">
        <f t="shared" ca="1" si="28"/>
        <v/>
      </c>
      <c r="CI17" s="55" t="str">
        <f t="shared" ca="1" si="28"/>
        <v/>
      </c>
      <c r="CJ17" s="55" t="str">
        <f t="shared" ca="1" si="28"/>
        <v/>
      </c>
      <c r="CK17" s="55" t="str">
        <f t="shared" ca="1" si="28"/>
        <v/>
      </c>
      <c r="CL17" s="55" t="str">
        <f t="shared" ca="1" si="28"/>
        <v/>
      </c>
      <c r="CM17" s="55" t="str">
        <f t="shared" ca="1" si="28"/>
        <v/>
      </c>
      <c r="CN17" s="55" t="str">
        <f t="shared" ca="1" si="28"/>
        <v/>
      </c>
      <c r="CO17" s="55" t="str">
        <f t="shared" ca="1" si="49"/>
        <v/>
      </c>
      <c r="CP17" s="55" t="str">
        <f t="shared" ca="1" si="49"/>
        <v/>
      </c>
      <c r="CQ17" s="55" t="str">
        <f t="shared" ca="1" si="49"/>
        <v/>
      </c>
      <c r="CR17" s="55" t="str">
        <f t="shared" ca="1" si="49"/>
        <v/>
      </c>
      <c r="CS17" s="55" t="str">
        <f t="shared" ca="1" si="49"/>
        <v/>
      </c>
      <c r="CT17" s="55" t="str">
        <f t="shared" ca="1" si="49"/>
        <v/>
      </c>
      <c r="CU17" s="55" t="str">
        <f t="shared" ca="1" si="49"/>
        <v/>
      </c>
      <c r="CV17" s="55" t="str">
        <f t="shared" ca="1" si="49"/>
        <v/>
      </c>
      <c r="CW17" s="55" t="str">
        <f t="shared" ca="1" si="49"/>
        <v/>
      </c>
      <c r="CX17" s="55" t="str">
        <f t="shared" ca="1" si="49"/>
        <v/>
      </c>
      <c r="CY17" s="55" t="str">
        <f t="shared" ca="1" si="49"/>
        <v/>
      </c>
      <c r="CZ17" s="55" t="str">
        <f t="shared" ca="1" si="49"/>
        <v/>
      </c>
      <c r="DA17" s="55" t="str">
        <f t="shared" ca="1" si="49"/>
        <v/>
      </c>
      <c r="DB17" s="55" t="str">
        <f t="shared" ca="1" si="49"/>
        <v/>
      </c>
      <c r="DC17" s="55" t="str">
        <f t="shared" ca="1" si="49"/>
        <v/>
      </c>
      <c r="DD17" s="55" t="str">
        <f t="shared" ca="1" si="49"/>
        <v/>
      </c>
      <c r="DE17" s="55" t="str">
        <f t="shared" ca="1" si="50"/>
        <v/>
      </c>
      <c r="DF17" s="55" t="str">
        <f t="shared" ca="1" si="50"/>
        <v/>
      </c>
      <c r="DG17" s="55" t="str">
        <f t="shared" ca="1" si="50"/>
        <v/>
      </c>
      <c r="DH17" s="55" t="str">
        <f t="shared" ca="1" si="30"/>
        <v/>
      </c>
      <c r="DI17" s="55" t="str">
        <f t="shared" ca="1" si="30"/>
        <v/>
      </c>
      <c r="DJ17" s="55" t="str">
        <f t="shared" ca="1" si="30"/>
        <v/>
      </c>
      <c r="DK17" s="55" t="str">
        <f t="shared" ca="1" si="30"/>
        <v/>
      </c>
      <c r="DL17" s="55" t="str">
        <f t="shared" ca="1" si="30"/>
        <v/>
      </c>
      <c r="DM17" s="55" t="str">
        <f t="shared" ca="1" si="30"/>
        <v/>
      </c>
      <c r="DN17" s="55" t="str">
        <f t="shared" ca="1" si="30"/>
        <v/>
      </c>
      <c r="DO17" s="55" t="str">
        <f t="shared" ca="1" si="30"/>
        <v/>
      </c>
      <c r="DP17" s="55" t="str">
        <f t="shared" ca="1" si="30"/>
        <v/>
      </c>
      <c r="DQ17" s="55" t="str">
        <f t="shared" ca="1" si="30"/>
        <v/>
      </c>
      <c r="DR17" s="55" t="str">
        <f t="shared" ca="1" si="30"/>
        <v/>
      </c>
      <c r="DS17" s="55" t="str">
        <f t="shared" ca="1" si="30"/>
        <v/>
      </c>
      <c r="DT17" s="55" t="str">
        <f t="shared" ca="1" si="30"/>
        <v/>
      </c>
      <c r="DU17" s="55" t="str">
        <f t="shared" ca="1" si="51"/>
        <v/>
      </c>
      <c r="DV17" s="55" t="str">
        <f t="shared" ca="1" si="51"/>
        <v/>
      </c>
      <c r="DW17" s="55" t="str">
        <f t="shared" ca="1" si="51"/>
        <v/>
      </c>
      <c r="DX17" s="55" t="str">
        <f t="shared" ca="1" si="51"/>
        <v/>
      </c>
      <c r="DY17" s="55" t="str">
        <f t="shared" ca="1" si="51"/>
        <v/>
      </c>
      <c r="DZ17" s="55" t="str">
        <f t="shared" ca="1" si="51"/>
        <v/>
      </c>
      <c r="EA17" s="55" t="str">
        <f t="shared" ca="1" si="51"/>
        <v/>
      </c>
      <c r="EB17" s="55" t="str">
        <f t="shared" ca="1" si="51"/>
        <v/>
      </c>
      <c r="EC17" s="55" t="str">
        <f t="shared" ca="1" si="51"/>
        <v/>
      </c>
      <c r="ED17" s="55" t="str">
        <f t="shared" ca="1" si="51"/>
        <v/>
      </c>
      <c r="EE17" s="55" t="str">
        <f t="shared" ca="1" si="51"/>
        <v/>
      </c>
      <c r="EF17" s="55" t="str">
        <f t="shared" ca="1" si="51"/>
        <v/>
      </c>
      <c r="EG17" s="55" t="str">
        <f t="shared" ca="1" si="51"/>
        <v/>
      </c>
      <c r="EH17" s="55" t="str">
        <f t="shared" ca="1" si="51"/>
        <v/>
      </c>
      <c r="EI17" s="55" t="str">
        <f t="shared" ca="1" si="51"/>
        <v/>
      </c>
      <c r="EJ17" s="55" t="str">
        <f t="shared" ca="1" si="51"/>
        <v/>
      </c>
      <c r="EK17" s="55" t="str">
        <f t="shared" ca="1" si="52"/>
        <v/>
      </c>
      <c r="EL17" s="55" t="str">
        <f t="shared" ca="1" si="32"/>
        <v/>
      </c>
      <c r="EM17" s="55" t="str">
        <f t="shared" ca="1" si="32"/>
        <v/>
      </c>
      <c r="EN17" s="55" t="str">
        <f t="shared" ca="1" si="32"/>
        <v/>
      </c>
      <c r="EO17" s="55" t="str">
        <f t="shared" ca="1" si="32"/>
        <v/>
      </c>
      <c r="EP17" s="55" t="str">
        <f t="shared" ca="1" si="32"/>
        <v/>
      </c>
      <c r="EQ17" s="55" t="str">
        <f t="shared" ca="1" si="32"/>
        <v/>
      </c>
      <c r="ER17" s="55" t="str">
        <f t="shared" ca="1" si="32"/>
        <v/>
      </c>
      <c r="ES17" s="55" t="str">
        <f t="shared" ca="1" si="32"/>
        <v/>
      </c>
      <c r="ET17" s="55" t="str">
        <f t="shared" ca="1" si="32"/>
        <v/>
      </c>
      <c r="EU17" s="55" t="str">
        <f t="shared" ca="1" si="32"/>
        <v/>
      </c>
      <c r="EV17" s="55" t="str">
        <f t="shared" ca="1" si="53"/>
        <v/>
      </c>
      <c r="EW17" s="55" t="str">
        <f t="shared" ca="1" si="53"/>
        <v/>
      </c>
      <c r="EX17" s="55" t="str">
        <f t="shared" ca="1" si="53"/>
        <v/>
      </c>
      <c r="EY17" s="55" t="str">
        <f t="shared" ca="1" si="53"/>
        <v/>
      </c>
      <c r="EZ17" s="55" t="str">
        <f t="shared" ca="1" si="53"/>
        <v/>
      </c>
      <c r="FA17" s="55" t="str">
        <f t="shared" ca="1" si="53"/>
        <v/>
      </c>
      <c r="FB17" s="55" t="str">
        <f t="shared" ca="1" si="53"/>
        <v/>
      </c>
      <c r="FC17" s="55" t="str">
        <f t="shared" ca="1" si="53"/>
        <v/>
      </c>
      <c r="FD17" s="55" t="str">
        <f t="shared" ca="1" si="53"/>
        <v/>
      </c>
      <c r="FE17" s="55" t="str">
        <f t="shared" ca="1" si="53"/>
        <v/>
      </c>
      <c r="FF17" s="55" t="str">
        <f t="shared" ca="1" si="33"/>
        <v/>
      </c>
      <c r="FG17" s="55" t="str">
        <f t="shared" ca="1" si="33"/>
        <v/>
      </c>
      <c r="FH17" s="55" t="str">
        <f t="shared" ca="1" si="33"/>
        <v/>
      </c>
      <c r="FI17" s="55" t="str">
        <f t="shared" ca="1" si="33"/>
        <v/>
      </c>
      <c r="FJ17" s="55" t="str">
        <f t="shared" ca="1" si="33"/>
        <v/>
      </c>
      <c r="FK17" s="55" t="str">
        <f t="shared" ca="1" si="33"/>
        <v/>
      </c>
      <c r="FL17" s="55" t="str">
        <f t="shared" ca="1" si="33"/>
        <v/>
      </c>
      <c r="FM17" s="55" t="str">
        <f t="shared" ca="1" si="33"/>
        <v/>
      </c>
      <c r="FN17" s="55" t="str">
        <f t="shared" ca="1" si="33"/>
        <v/>
      </c>
      <c r="FO17" s="55" t="str">
        <f t="shared" ca="1" si="33"/>
        <v/>
      </c>
      <c r="FP17" s="55" t="str">
        <f t="shared" ca="1" si="33"/>
        <v/>
      </c>
      <c r="FQ17" s="55" t="str">
        <f t="shared" ca="1" si="54"/>
        <v/>
      </c>
      <c r="FR17" s="55" t="str">
        <f t="shared" ca="1" si="54"/>
        <v/>
      </c>
      <c r="FS17" s="55" t="str">
        <f t="shared" ca="1" si="54"/>
        <v/>
      </c>
      <c r="FT17" s="55" t="str">
        <f t="shared" ca="1" si="54"/>
        <v/>
      </c>
      <c r="FU17" s="55" t="str">
        <f t="shared" ca="1" si="54"/>
        <v/>
      </c>
      <c r="FV17" s="55" t="str">
        <f t="shared" ca="1" si="54"/>
        <v/>
      </c>
      <c r="FW17" s="55" t="str">
        <f t="shared" ca="1" si="54"/>
        <v/>
      </c>
      <c r="FX17" s="55" t="str">
        <f t="shared" ca="1" si="54"/>
        <v/>
      </c>
      <c r="FY17" s="55" t="str">
        <f t="shared" ca="1" si="54"/>
        <v/>
      </c>
      <c r="FZ17" s="55" t="str">
        <f t="shared" ca="1" si="54"/>
        <v/>
      </c>
      <c r="GA17" s="55" t="str">
        <f t="shared" ca="1" si="54"/>
        <v/>
      </c>
      <c r="GB17" s="55" t="str">
        <f t="shared" ca="1" si="54"/>
        <v/>
      </c>
      <c r="GC17" s="55" t="str">
        <f t="shared" ca="1" si="54"/>
        <v/>
      </c>
      <c r="GD17" s="55" t="str">
        <f t="shared" ca="1" si="54"/>
        <v/>
      </c>
      <c r="GE17" s="55" t="str">
        <f t="shared" ca="1" si="54"/>
        <v/>
      </c>
      <c r="GF17" s="55" t="str">
        <f t="shared" ca="1" si="54"/>
        <v/>
      </c>
      <c r="GG17" s="55" t="str">
        <f t="shared" ca="1" si="55"/>
        <v/>
      </c>
      <c r="GH17" s="55" t="str">
        <f t="shared" ca="1" si="55"/>
        <v/>
      </c>
      <c r="GI17" s="55" t="str">
        <f t="shared" ca="1" si="55"/>
        <v/>
      </c>
      <c r="GJ17" s="55" t="str">
        <f t="shared" ca="1" si="35"/>
        <v/>
      </c>
      <c r="GK17" s="55" t="str">
        <f t="shared" ca="1" si="35"/>
        <v/>
      </c>
      <c r="GL17" s="55" t="str">
        <f t="shared" ca="1" si="35"/>
        <v/>
      </c>
      <c r="GM17" s="55" t="str">
        <f t="shared" ca="1" si="35"/>
        <v/>
      </c>
      <c r="GN17" s="55" t="str">
        <f t="shared" ca="1" si="35"/>
        <v/>
      </c>
      <c r="GO17" s="55" t="str">
        <f t="shared" ca="1" si="35"/>
        <v/>
      </c>
      <c r="GP17" s="55" t="str">
        <f t="shared" ca="1" si="35"/>
        <v/>
      </c>
      <c r="GQ17" s="55" t="str">
        <f t="shared" ca="1" si="35"/>
        <v/>
      </c>
      <c r="GR17" s="55" t="str">
        <f t="shared" ca="1" si="35"/>
        <v/>
      </c>
      <c r="GS17" s="55" t="str">
        <f t="shared" ca="1" si="35"/>
        <v/>
      </c>
      <c r="GT17" s="55" t="str">
        <f t="shared" ca="1" si="35"/>
        <v/>
      </c>
      <c r="GU17" s="55" t="str">
        <f t="shared" ca="1" si="35"/>
        <v/>
      </c>
      <c r="GV17" s="55" t="str">
        <f t="shared" ca="1" si="35"/>
        <v/>
      </c>
      <c r="GW17" s="55" t="str">
        <f t="shared" ca="1" si="56"/>
        <v/>
      </c>
      <c r="GX17" s="55" t="str">
        <f t="shared" ca="1" si="56"/>
        <v/>
      </c>
      <c r="GY17" s="55" t="str">
        <f t="shared" ca="1" si="56"/>
        <v/>
      </c>
      <c r="GZ17" s="55" t="str">
        <f t="shared" ca="1" si="56"/>
        <v/>
      </c>
      <c r="HA17" s="55" t="str">
        <f t="shared" ca="1" si="56"/>
        <v/>
      </c>
      <c r="HB17" s="55" t="str">
        <f t="shared" ca="1" si="56"/>
        <v/>
      </c>
      <c r="HC17" s="55" t="str">
        <f t="shared" ca="1" si="56"/>
        <v/>
      </c>
      <c r="HD17" s="55" t="str">
        <f t="shared" ca="1" si="56"/>
        <v/>
      </c>
      <c r="HE17" s="55" t="str">
        <f t="shared" ca="1" si="56"/>
        <v/>
      </c>
      <c r="HF17" s="55" t="str">
        <f t="shared" ca="1" si="56"/>
        <v/>
      </c>
      <c r="HG17" s="55" t="str">
        <f t="shared" ca="1" si="56"/>
        <v/>
      </c>
      <c r="HH17" s="55" t="str">
        <f t="shared" ca="1" si="56"/>
        <v/>
      </c>
      <c r="HI17" s="55" t="str">
        <f t="shared" ca="1" si="56"/>
        <v/>
      </c>
      <c r="HJ17" s="55" t="str">
        <f t="shared" ca="1" si="56"/>
        <v/>
      </c>
      <c r="HK17" s="55" t="str">
        <f t="shared" ca="1" si="56"/>
        <v/>
      </c>
      <c r="HL17" s="55" t="str">
        <f t="shared" ca="1" si="56"/>
        <v/>
      </c>
      <c r="HM17" s="55" t="str">
        <f t="shared" ca="1" si="57"/>
        <v/>
      </c>
      <c r="HN17" s="55" t="str">
        <f t="shared" ca="1" si="37"/>
        <v/>
      </c>
      <c r="HO17" s="55" t="str">
        <f t="shared" ca="1" si="37"/>
        <v/>
      </c>
      <c r="HP17" s="55" t="str">
        <f t="shared" ca="1" si="37"/>
        <v/>
      </c>
      <c r="HQ17" s="55" t="str">
        <f t="shared" ca="1" si="37"/>
        <v/>
      </c>
      <c r="HR17" s="55" t="str">
        <f t="shared" ca="1" si="37"/>
        <v/>
      </c>
      <c r="HS17" s="55" t="str">
        <f t="shared" ca="1" si="37"/>
        <v/>
      </c>
      <c r="HT17" s="55" t="str">
        <f t="shared" ca="1" si="37"/>
        <v/>
      </c>
      <c r="HU17" s="55" t="str">
        <f t="shared" ca="1" si="37"/>
        <v/>
      </c>
      <c r="HV17" s="55" t="str">
        <f t="shared" ca="1" si="37"/>
        <v/>
      </c>
      <c r="HW17" s="55" t="str">
        <f t="shared" ca="1" si="37"/>
        <v/>
      </c>
      <c r="HX17" s="55" t="str">
        <f t="shared" ca="1" si="58"/>
        <v/>
      </c>
      <c r="HY17" s="55" t="str">
        <f t="shared" ca="1" si="58"/>
        <v/>
      </c>
      <c r="HZ17" s="55" t="str">
        <f t="shared" ca="1" si="58"/>
        <v/>
      </c>
      <c r="IA17" s="55" t="str">
        <f t="shared" ca="1" si="58"/>
        <v/>
      </c>
      <c r="IB17" s="55" t="str">
        <f t="shared" ca="1" si="58"/>
        <v/>
      </c>
      <c r="IC17" s="55" t="str">
        <f t="shared" ca="1" si="58"/>
        <v/>
      </c>
      <c r="ID17" s="55" t="str">
        <f t="shared" ca="1" si="58"/>
        <v/>
      </c>
      <c r="IE17" s="55" t="str">
        <f t="shared" ca="1" si="58"/>
        <v/>
      </c>
      <c r="IF17" s="55" t="str">
        <f t="shared" ca="1" si="58"/>
        <v/>
      </c>
      <c r="IG17" s="55" t="str">
        <f t="shared" ca="1" si="58"/>
        <v/>
      </c>
      <c r="IH17" s="55" t="str">
        <f t="shared" ca="1" si="38"/>
        <v/>
      </c>
      <c r="II17" s="55" t="str">
        <f t="shared" ca="1" si="38"/>
        <v/>
      </c>
      <c r="IJ17" s="55" t="str">
        <f t="shared" ca="1" si="38"/>
        <v/>
      </c>
      <c r="IK17" s="55" t="str">
        <f t="shared" ca="1" si="38"/>
        <v/>
      </c>
      <c r="IL17" s="55" t="str">
        <f t="shared" ca="1" si="38"/>
        <v/>
      </c>
      <c r="IM17" s="55" t="str">
        <f t="shared" ca="1" si="38"/>
        <v/>
      </c>
      <c r="IN17" s="55" t="str">
        <f t="shared" ca="1" si="38"/>
        <v/>
      </c>
      <c r="IO17" s="55" t="str">
        <f t="shared" ca="1" si="38"/>
        <v/>
      </c>
      <c r="IP17" s="55" t="str">
        <f t="shared" ca="1" si="38"/>
        <v/>
      </c>
      <c r="IQ17" s="55" t="str">
        <f t="shared" ca="1" si="38"/>
        <v/>
      </c>
      <c r="IR17" s="55" t="str">
        <f t="shared" ca="1" si="38"/>
        <v/>
      </c>
      <c r="IS17" s="55" t="str">
        <f t="shared" ca="1" si="59"/>
        <v/>
      </c>
      <c r="IT17" s="55" t="str">
        <f t="shared" ca="1" si="59"/>
        <v/>
      </c>
      <c r="IU17" s="55" t="str">
        <f t="shared" ca="1" si="59"/>
        <v/>
      </c>
      <c r="IV17" s="55" t="str">
        <f t="shared" ca="1" si="59"/>
        <v/>
      </c>
      <c r="IW17" s="55" t="str">
        <f t="shared" ca="1" si="59"/>
        <v/>
      </c>
      <c r="IX17" s="55" t="str">
        <f t="shared" ca="1" si="59"/>
        <v/>
      </c>
      <c r="IY17" s="55" t="str">
        <f t="shared" ca="1" si="59"/>
        <v/>
      </c>
      <c r="IZ17" s="55" t="str">
        <f t="shared" ca="1" si="59"/>
        <v/>
      </c>
      <c r="JA17" s="55" t="str">
        <f t="shared" ca="1" si="59"/>
        <v/>
      </c>
      <c r="JB17" s="55" t="str">
        <f t="shared" ca="1" si="59"/>
        <v/>
      </c>
      <c r="JC17" s="55" t="str">
        <f t="shared" ca="1" si="59"/>
        <v/>
      </c>
      <c r="JD17" s="55" t="str">
        <f t="shared" ca="1" si="59"/>
        <v/>
      </c>
      <c r="JE17" s="55" t="str">
        <f t="shared" ca="1" si="59"/>
        <v/>
      </c>
      <c r="JF17" s="55" t="str">
        <f t="shared" ca="1" si="59"/>
        <v/>
      </c>
      <c r="JG17" s="55" t="str">
        <f t="shared" ca="1" si="59"/>
        <v/>
      </c>
      <c r="JH17" s="55" t="str">
        <f t="shared" ca="1" si="59"/>
        <v/>
      </c>
      <c r="JI17" s="55" t="str">
        <f t="shared" ca="1" si="60"/>
        <v/>
      </c>
      <c r="JJ17" s="55" t="str">
        <f t="shared" ca="1" si="60"/>
        <v/>
      </c>
      <c r="JK17" s="55" t="str">
        <f t="shared" ca="1" si="60"/>
        <v/>
      </c>
      <c r="JL17" s="55" t="str">
        <f t="shared" ca="1" si="40"/>
        <v/>
      </c>
      <c r="JM17" s="55" t="str">
        <f t="shared" ca="1" si="40"/>
        <v/>
      </c>
      <c r="JN17" s="55" t="str">
        <f t="shared" ca="1" si="40"/>
        <v/>
      </c>
      <c r="JO17" s="55" t="str">
        <f t="shared" ca="1" si="40"/>
        <v/>
      </c>
      <c r="JP17" s="55" t="str">
        <f t="shared" ca="1" si="40"/>
        <v/>
      </c>
      <c r="JQ17" s="55" t="str">
        <f t="shared" ca="1" si="40"/>
        <v/>
      </c>
      <c r="JR17" s="55" t="str">
        <f t="shared" ca="1" si="40"/>
        <v/>
      </c>
      <c r="JS17" s="55" t="str">
        <f t="shared" ca="1" si="40"/>
        <v/>
      </c>
      <c r="JT17" s="55" t="str">
        <f t="shared" ca="1" si="40"/>
        <v/>
      </c>
      <c r="JU17" s="55" t="str">
        <f t="shared" ca="1" si="40"/>
        <v/>
      </c>
      <c r="JV17" s="55" t="str">
        <f t="shared" ca="1" si="40"/>
        <v/>
      </c>
      <c r="JW17" s="55" t="str">
        <f t="shared" ca="1" si="40"/>
        <v/>
      </c>
      <c r="JX17" s="55" t="str">
        <f t="shared" ca="1" si="40"/>
        <v/>
      </c>
      <c r="JY17" s="55" t="str">
        <f t="shared" ca="1" si="61"/>
        <v/>
      </c>
      <c r="JZ17" s="55" t="str">
        <f t="shared" ca="1" si="61"/>
        <v/>
      </c>
      <c r="KA17" s="55" t="str">
        <f t="shared" ca="1" si="61"/>
        <v/>
      </c>
      <c r="KB17" s="55" t="str">
        <f t="shared" ca="1" si="61"/>
        <v/>
      </c>
      <c r="KC17" s="55" t="str">
        <f t="shared" ca="1" si="61"/>
        <v/>
      </c>
      <c r="KD17" s="55" t="str">
        <f t="shared" ca="1" si="61"/>
        <v/>
      </c>
      <c r="KE17" s="55" t="str">
        <f t="shared" ca="1" si="61"/>
        <v/>
      </c>
      <c r="KF17" s="55" t="str">
        <f t="shared" ca="1" si="61"/>
        <v/>
      </c>
      <c r="KG17" s="55" t="str">
        <f t="shared" ca="1" si="61"/>
        <v/>
      </c>
      <c r="KH17" s="55" t="str">
        <f t="shared" ca="1" si="61"/>
        <v/>
      </c>
      <c r="KI17" s="55" t="str">
        <f t="shared" ca="1" si="61"/>
        <v/>
      </c>
      <c r="KJ17" s="55" t="str">
        <f t="shared" ca="1" si="61"/>
        <v/>
      </c>
      <c r="KK17" s="55" t="str">
        <f t="shared" ca="1" si="61"/>
        <v/>
      </c>
      <c r="KL17" s="55" t="str">
        <f t="shared" ca="1" si="61"/>
        <v/>
      </c>
      <c r="KM17" s="55" t="str">
        <f t="shared" ca="1" si="61"/>
        <v/>
      </c>
      <c r="KN17" s="55" t="str">
        <f t="shared" ca="1" si="61"/>
        <v/>
      </c>
      <c r="KO17" s="55" t="str">
        <f t="shared" ca="1" si="62"/>
        <v/>
      </c>
      <c r="KP17" s="55" t="str">
        <f t="shared" ca="1" si="42"/>
        <v/>
      </c>
      <c r="KQ17" s="55" t="str">
        <f t="shared" ca="1" si="42"/>
        <v/>
      </c>
      <c r="KR17" s="55" t="str">
        <f t="shared" ca="1" si="42"/>
        <v/>
      </c>
      <c r="KS17" s="55" t="str">
        <f t="shared" ca="1" si="42"/>
        <v/>
      </c>
      <c r="KT17" s="55" t="str">
        <f t="shared" ca="1" si="42"/>
        <v/>
      </c>
      <c r="KU17" s="55" t="str">
        <f t="shared" ca="1" si="42"/>
        <v/>
      </c>
      <c r="KV17" s="55" t="str">
        <f t="shared" ca="1" si="42"/>
        <v/>
      </c>
      <c r="KW17" s="55" t="str">
        <f t="shared" ca="1" si="42"/>
        <v/>
      </c>
      <c r="KX17" s="55" t="str">
        <f t="shared" ca="1" si="63"/>
        <v/>
      </c>
      <c r="KY17" s="55" t="str">
        <f t="shared" ca="1" si="63"/>
        <v/>
      </c>
      <c r="KZ17" s="55" t="str">
        <f t="shared" ca="1" si="63"/>
        <v/>
      </c>
      <c r="LA17" s="55" t="str">
        <f t="shared" ca="1" si="63"/>
        <v/>
      </c>
      <c r="LB17" s="55" t="str">
        <f t="shared" ca="1" si="63"/>
        <v/>
      </c>
      <c r="LC17" s="55" t="str">
        <f t="shared" ca="1" si="63"/>
        <v/>
      </c>
      <c r="LD17" s="55" t="str">
        <f t="shared" ca="1" si="63"/>
        <v/>
      </c>
      <c r="LE17" s="55" t="str">
        <f t="shared" ca="1" si="63"/>
        <v/>
      </c>
    </row>
    <row r="18" spans="1:317" s="13" customFormat="1" ht="24" outlineLevel="1" x14ac:dyDescent="0.25">
      <c r="A18" s="56"/>
      <c r="B18" s="49" t="s">
        <v>61</v>
      </c>
      <c r="C18" s="49" t="s">
        <v>62</v>
      </c>
      <c r="D18" s="50" t="s">
        <v>145</v>
      </c>
      <c r="E18" s="49"/>
      <c r="F18" s="49"/>
      <c r="G18" s="49"/>
      <c r="H18" s="127"/>
      <c r="I18" s="125">
        <v>45778</v>
      </c>
      <c r="J18" s="126">
        <v>30</v>
      </c>
      <c r="K18" s="51"/>
      <c r="L18" s="55" t="str">
        <f t="shared" ca="1" si="43"/>
        <v/>
      </c>
      <c r="M18" s="55" t="str">
        <f t="shared" ca="1" si="43"/>
        <v/>
      </c>
      <c r="N18" s="55" t="str">
        <f t="shared" ca="1" si="43"/>
        <v/>
      </c>
      <c r="O18" s="55" t="str">
        <f t="shared" ca="1" si="43"/>
        <v/>
      </c>
      <c r="P18" s="55" t="str">
        <f t="shared" ca="1" si="43"/>
        <v/>
      </c>
      <c r="Q18" s="55" t="str">
        <f t="shared" ca="1" si="43"/>
        <v/>
      </c>
      <c r="R18" s="55" t="str">
        <f t="shared" ca="1" si="43"/>
        <v/>
      </c>
      <c r="S18" s="55" t="str">
        <f t="shared" ca="1" si="43"/>
        <v/>
      </c>
      <c r="T18" s="55" t="str">
        <f t="shared" ca="1" si="43"/>
        <v/>
      </c>
      <c r="U18" s="55" t="str">
        <f t="shared" ca="1" si="43"/>
        <v/>
      </c>
      <c r="V18" s="55" t="str">
        <f t="shared" ca="1" si="45"/>
        <v/>
      </c>
      <c r="W18" s="55" t="str">
        <f t="shared" ca="1" si="45"/>
        <v/>
      </c>
      <c r="X18" s="55" t="str">
        <f t="shared" ca="1" si="45"/>
        <v/>
      </c>
      <c r="Y18" s="55" t="str">
        <f t="shared" ca="1" si="45"/>
        <v/>
      </c>
      <c r="Z18" s="55" t="str">
        <f t="shared" ca="1" si="45"/>
        <v/>
      </c>
      <c r="AA18" s="55" t="str">
        <f t="shared" ca="1" si="45"/>
        <v/>
      </c>
      <c r="AB18" s="55" t="str">
        <f t="shared" ca="1" si="45"/>
        <v/>
      </c>
      <c r="AC18" s="55" t="str">
        <f t="shared" ca="1" si="45"/>
        <v/>
      </c>
      <c r="AD18" s="55" t="str">
        <f t="shared" ca="1" si="45"/>
        <v/>
      </c>
      <c r="AE18" s="55" t="str">
        <f t="shared" ca="1" si="45"/>
        <v/>
      </c>
      <c r="AF18" s="55" t="str">
        <f t="shared" ca="1" si="25"/>
        <v/>
      </c>
      <c r="AG18" s="55" t="str">
        <f t="shared" ca="1" si="25"/>
        <v/>
      </c>
      <c r="AH18" s="55" t="str">
        <f t="shared" ca="1" si="25"/>
        <v/>
      </c>
      <c r="AI18" s="55" t="str">
        <f t="shared" ca="1" si="25"/>
        <v/>
      </c>
      <c r="AJ18" s="55" t="str">
        <f t="shared" ca="1" si="25"/>
        <v/>
      </c>
      <c r="AK18" s="55" t="str">
        <f t="shared" ca="1" si="25"/>
        <v/>
      </c>
      <c r="AL18" s="55" t="str">
        <f t="shared" ca="1" si="25"/>
        <v/>
      </c>
      <c r="AM18" s="55" t="str">
        <f t="shared" ca="1" si="25"/>
        <v/>
      </c>
      <c r="AN18" s="55" t="str">
        <f t="shared" ca="1" si="25"/>
        <v/>
      </c>
      <c r="AO18" s="55" t="str">
        <f t="shared" ca="1" si="25"/>
        <v/>
      </c>
      <c r="AP18" s="55" t="str">
        <f t="shared" ca="1" si="25"/>
        <v/>
      </c>
      <c r="AQ18" s="55" t="str">
        <f t="shared" ca="1" si="25"/>
        <v/>
      </c>
      <c r="AR18" s="55" t="str">
        <f t="shared" ca="1" si="25"/>
        <v/>
      </c>
      <c r="AS18" s="55" t="str">
        <f t="shared" ca="1" si="46"/>
        <v/>
      </c>
      <c r="AT18" s="55" t="str">
        <f t="shared" ca="1" si="46"/>
        <v/>
      </c>
      <c r="AU18" s="55" t="str">
        <f t="shared" ca="1" si="46"/>
        <v/>
      </c>
      <c r="AV18" s="55" t="str">
        <f t="shared" ca="1" si="46"/>
        <v/>
      </c>
      <c r="AW18" s="55" t="str">
        <f t="shared" ca="1" si="46"/>
        <v/>
      </c>
      <c r="AX18" s="55" t="str">
        <f t="shared" ca="1" si="46"/>
        <v/>
      </c>
      <c r="AY18" s="55" t="str">
        <f t="shared" ca="1" si="46"/>
        <v/>
      </c>
      <c r="AZ18" s="55" t="str">
        <f t="shared" ca="1" si="46"/>
        <v/>
      </c>
      <c r="BA18" s="55" t="str">
        <f t="shared" ca="1" si="46"/>
        <v/>
      </c>
      <c r="BB18" s="55" t="str">
        <f t="shared" ca="1" si="46"/>
        <v/>
      </c>
      <c r="BC18" s="55" t="str">
        <f t="shared" ca="1" si="46"/>
        <v/>
      </c>
      <c r="BD18" s="55" t="str">
        <f t="shared" ca="1" si="46"/>
        <v/>
      </c>
      <c r="BE18" s="55" t="str">
        <f t="shared" ca="1" si="46"/>
        <v/>
      </c>
      <c r="BF18" s="55" t="str">
        <f t="shared" ca="1" si="46"/>
        <v/>
      </c>
      <c r="BG18" s="55" t="str">
        <f t="shared" ca="1" si="46"/>
        <v/>
      </c>
      <c r="BH18" s="55" t="str">
        <f t="shared" ca="1" si="46"/>
        <v/>
      </c>
      <c r="BI18" s="55" t="str">
        <f t="shared" ca="1" si="47"/>
        <v/>
      </c>
      <c r="BJ18" s="55" t="str">
        <f t="shared" ca="1" si="27"/>
        <v/>
      </c>
      <c r="BK18" s="55" t="str">
        <f t="shared" ca="1" si="27"/>
        <v/>
      </c>
      <c r="BL18" s="55" t="str">
        <f t="shared" ca="1" si="27"/>
        <v/>
      </c>
      <c r="BM18" s="55" t="str">
        <f t="shared" ca="1" si="27"/>
        <v/>
      </c>
      <c r="BN18" s="55" t="str">
        <f t="shared" ca="1" si="27"/>
        <v/>
      </c>
      <c r="BO18" s="55" t="str">
        <f t="shared" ca="1" si="27"/>
        <v/>
      </c>
      <c r="BP18" s="55" t="str">
        <f t="shared" ca="1" si="27"/>
        <v/>
      </c>
      <c r="BQ18" s="55" t="str">
        <f t="shared" ca="1" si="27"/>
        <v/>
      </c>
      <c r="BR18" s="55" t="str">
        <f t="shared" ca="1" si="27"/>
        <v/>
      </c>
      <c r="BS18" s="55" t="str">
        <f t="shared" ca="1" si="27"/>
        <v/>
      </c>
      <c r="BT18" s="55" t="str">
        <f t="shared" ca="1" si="48"/>
        <v/>
      </c>
      <c r="BU18" s="55" t="str">
        <f t="shared" ca="1" si="48"/>
        <v/>
      </c>
      <c r="BV18" s="55" t="str">
        <f t="shared" ca="1" si="48"/>
        <v/>
      </c>
      <c r="BW18" s="55" t="str">
        <f t="shared" ca="1" si="48"/>
        <v/>
      </c>
      <c r="BX18" s="55" t="str">
        <f t="shared" ca="1" si="48"/>
        <v/>
      </c>
      <c r="BY18" s="55" t="str">
        <f t="shared" ca="1" si="48"/>
        <v/>
      </c>
      <c r="BZ18" s="55" t="str">
        <f t="shared" ca="1" si="48"/>
        <v/>
      </c>
      <c r="CA18" s="55" t="str">
        <f t="shared" ca="1" si="48"/>
        <v/>
      </c>
      <c r="CB18" s="55" t="str">
        <f t="shared" ca="1" si="48"/>
        <v/>
      </c>
      <c r="CC18" s="55" t="str">
        <f t="shared" ca="1" si="48"/>
        <v/>
      </c>
      <c r="CD18" s="55" t="str">
        <f t="shared" ca="1" si="28"/>
        <v/>
      </c>
      <c r="CE18" s="55" t="str">
        <f t="shared" ca="1" si="28"/>
        <v/>
      </c>
      <c r="CF18" s="55" t="str">
        <f t="shared" ca="1" si="28"/>
        <v/>
      </c>
      <c r="CG18" s="55" t="str">
        <f t="shared" ca="1" si="28"/>
        <v/>
      </c>
      <c r="CH18" s="55" t="str">
        <f t="shared" ca="1" si="28"/>
        <v/>
      </c>
      <c r="CI18" s="55" t="str">
        <f t="shared" ca="1" si="28"/>
        <v/>
      </c>
      <c r="CJ18" s="55" t="str">
        <f t="shared" ca="1" si="28"/>
        <v/>
      </c>
      <c r="CK18" s="55" t="str">
        <f t="shared" ca="1" si="28"/>
        <v/>
      </c>
      <c r="CL18" s="55" t="str">
        <f t="shared" ca="1" si="28"/>
        <v/>
      </c>
      <c r="CM18" s="55" t="str">
        <f t="shared" ca="1" si="28"/>
        <v/>
      </c>
      <c r="CN18" s="55" t="str">
        <f t="shared" ca="1" si="28"/>
        <v/>
      </c>
      <c r="CO18" s="55" t="str">
        <f t="shared" ca="1" si="49"/>
        <v/>
      </c>
      <c r="CP18" s="55" t="str">
        <f t="shared" ca="1" si="49"/>
        <v/>
      </c>
      <c r="CQ18" s="55" t="str">
        <f t="shared" ca="1" si="49"/>
        <v/>
      </c>
      <c r="CR18" s="55" t="str">
        <f t="shared" ca="1" si="49"/>
        <v/>
      </c>
      <c r="CS18" s="55" t="str">
        <f t="shared" ca="1" si="49"/>
        <v/>
      </c>
      <c r="CT18" s="55" t="str">
        <f t="shared" ca="1" si="49"/>
        <v/>
      </c>
      <c r="CU18" s="55" t="str">
        <f t="shared" ca="1" si="49"/>
        <v/>
      </c>
      <c r="CV18" s="55" t="str">
        <f t="shared" ca="1" si="49"/>
        <v/>
      </c>
      <c r="CW18" s="55" t="str">
        <f t="shared" ca="1" si="49"/>
        <v/>
      </c>
      <c r="CX18" s="55" t="str">
        <f t="shared" ca="1" si="49"/>
        <v/>
      </c>
      <c r="CY18" s="55" t="str">
        <f t="shared" ca="1" si="49"/>
        <v/>
      </c>
      <c r="CZ18" s="55" t="str">
        <f t="shared" ca="1" si="49"/>
        <v/>
      </c>
      <c r="DA18" s="55" t="str">
        <f t="shared" ca="1" si="49"/>
        <v/>
      </c>
      <c r="DB18" s="55" t="str">
        <f t="shared" ca="1" si="49"/>
        <v/>
      </c>
      <c r="DC18" s="55" t="str">
        <f t="shared" ca="1" si="49"/>
        <v/>
      </c>
      <c r="DD18" s="55" t="str">
        <f t="shared" ca="1" si="49"/>
        <v/>
      </c>
      <c r="DE18" s="55" t="str">
        <f t="shared" ca="1" si="50"/>
        <v/>
      </c>
      <c r="DF18" s="55" t="str">
        <f t="shared" ca="1" si="50"/>
        <v/>
      </c>
      <c r="DG18" s="55" t="str">
        <f t="shared" ca="1" si="50"/>
        <v/>
      </c>
      <c r="DH18" s="55" t="str">
        <f t="shared" ca="1" si="30"/>
        <v/>
      </c>
      <c r="DI18" s="55" t="str">
        <f t="shared" ca="1" si="30"/>
        <v/>
      </c>
      <c r="DJ18" s="55" t="str">
        <f t="shared" ca="1" si="30"/>
        <v/>
      </c>
      <c r="DK18" s="55" t="str">
        <f t="shared" ca="1" si="30"/>
        <v/>
      </c>
      <c r="DL18" s="55" t="str">
        <f t="shared" ca="1" si="30"/>
        <v/>
      </c>
      <c r="DM18" s="55" t="str">
        <f t="shared" ca="1" si="30"/>
        <v/>
      </c>
      <c r="DN18" s="55" t="str">
        <f t="shared" ca="1" si="30"/>
        <v/>
      </c>
      <c r="DO18" s="55" t="str">
        <f t="shared" ca="1" si="30"/>
        <v/>
      </c>
      <c r="DP18" s="55" t="str">
        <f t="shared" ca="1" si="30"/>
        <v/>
      </c>
      <c r="DQ18" s="55" t="str">
        <f t="shared" ca="1" si="30"/>
        <v/>
      </c>
      <c r="DR18" s="55" t="str">
        <f t="shared" ca="1" si="30"/>
        <v/>
      </c>
      <c r="DS18" s="55" t="str">
        <f t="shared" ca="1" si="30"/>
        <v/>
      </c>
      <c r="DT18" s="55" t="str">
        <f t="shared" ca="1" si="30"/>
        <v/>
      </c>
      <c r="DU18" s="55" t="str">
        <f t="shared" ca="1" si="51"/>
        <v/>
      </c>
      <c r="DV18" s="55" t="str">
        <f t="shared" ca="1" si="51"/>
        <v/>
      </c>
      <c r="DW18" s="55" t="str">
        <f t="shared" ca="1" si="51"/>
        <v/>
      </c>
      <c r="DX18" s="55" t="str">
        <f t="shared" ca="1" si="51"/>
        <v/>
      </c>
      <c r="DY18" s="55" t="str">
        <f t="shared" ca="1" si="51"/>
        <v/>
      </c>
      <c r="DZ18" s="55" t="str">
        <f t="shared" ca="1" si="51"/>
        <v/>
      </c>
      <c r="EA18" s="55" t="str">
        <f t="shared" ca="1" si="51"/>
        <v/>
      </c>
      <c r="EB18" s="55" t="str">
        <f t="shared" ca="1" si="51"/>
        <v/>
      </c>
      <c r="EC18" s="55" t="str">
        <f t="shared" ca="1" si="51"/>
        <v/>
      </c>
      <c r="ED18" s="55" t="str">
        <f t="shared" ca="1" si="51"/>
        <v/>
      </c>
      <c r="EE18" s="55" t="str">
        <f t="shared" ca="1" si="51"/>
        <v/>
      </c>
      <c r="EF18" s="55" t="str">
        <f t="shared" ca="1" si="51"/>
        <v/>
      </c>
      <c r="EG18" s="55" t="str">
        <f t="shared" ca="1" si="51"/>
        <v/>
      </c>
      <c r="EH18" s="55" t="str">
        <f t="shared" ca="1" si="51"/>
        <v/>
      </c>
      <c r="EI18" s="55" t="str">
        <f t="shared" ca="1" si="51"/>
        <v/>
      </c>
      <c r="EJ18" s="55" t="str">
        <f t="shared" ca="1" si="51"/>
        <v/>
      </c>
      <c r="EK18" s="55" t="str">
        <f t="shared" ca="1" si="52"/>
        <v/>
      </c>
      <c r="EL18" s="55" t="str">
        <f t="shared" ca="1" si="32"/>
        <v/>
      </c>
      <c r="EM18" s="55" t="str">
        <f t="shared" ca="1" si="32"/>
        <v/>
      </c>
      <c r="EN18" s="55" t="str">
        <f t="shared" ca="1" si="32"/>
        <v/>
      </c>
      <c r="EO18" s="55" t="str">
        <f t="shared" ca="1" si="32"/>
        <v/>
      </c>
      <c r="EP18" s="55" t="str">
        <f t="shared" ca="1" si="32"/>
        <v/>
      </c>
      <c r="EQ18" s="55" t="str">
        <f t="shared" ca="1" si="32"/>
        <v/>
      </c>
      <c r="ER18" s="55" t="str">
        <f t="shared" ca="1" si="32"/>
        <v/>
      </c>
      <c r="ES18" s="55" t="str">
        <f t="shared" ca="1" si="32"/>
        <v/>
      </c>
      <c r="ET18" s="55" t="str">
        <f t="shared" ca="1" si="32"/>
        <v/>
      </c>
      <c r="EU18" s="55" t="str">
        <f t="shared" ca="1" si="32"/>
        <v/>
      </c>
      <c r="EV18" s="55" t="str">
        <f t="shared" ca="1" si="53"/>
        <v/>
      </c>
      <c r="EW18" s="55" t="str">
        <f t="shared" ca="1" si="53"/>
        <v/>
      </c>
      <c r="EX18" s="55" t="str">
        <f t="shared" ca="1" si="53"/>
        <v/>
      </c>
      <c r="EY18" s="55" t="str">
        <f t="shared" ca="1" si="53"/>
        <v/>
      </c>
      <c r="EZ18" s="55" t="str">
        <f t="shared" ca="1" si="53"/>
        <v/>
      </c>
      <c r="FA18" s="55" t="str">
        <f t="shared" ca="1" si="53"/>
        <v/>
      </c>
      <c r="FB18" s="55" t="str">
        <f t="shared" ca="1" si="53"/>
        <v/>
      </c>
      <c r="FC18" s="55" t="str">
        <f t="shared" ca="1" si="53"/>
        <v/>
      </c>
      <c r="FD18" s="55" t="str">
        <f t="shared" ca="1" si="53"/>
        <v/>
      </c>
      <c r="FE18" s="55" t="str">
        <f t="shared" ca="1" si="53"/>
        <v/>
      </c>
      <c r="FF18" s="55" t="str">
        <f t="shared" ca="1" si="33"/>
        <v/>
      </c>
      <c r="FG18" s="55" t="str">
        <f t="shared" ca="1" si="33"/>
        <v/>
      </c>
      <c r="FH18" s="55" t="str">
        <f t="shared" ca="1" si="33"/>
        <v/>
      </c>
      <c r="FI18" s="55" t="str">
        <f t="shared" ca="1" si="33"/>
        <v/>
      </c>
      <c r="FJ18" s="55" t="str">
        <f t="shared" ca="1" si="33"/>
        <v/>
      </c>
      <c r="FK18" s="55" t="str">
        <f t="shared" ca="1" si="33"/>
        <v/>
      </c>
      <c r="FL18" s="55" t="str">
        <f t="shared" ca="1" si="33"/>
        <v/>
      </c>
      <c r="FM18" s="55" t="str">
        <f t="shared" ca="1" si="33"/>
        <v/>
      </c>
      <c r="FN18" s="55" t="str">
        <f t="shared" ca="1" si="33"/>
        <v/>
      </c>
      <c r="FO18" s="55" t="str">
        <f t="shared" ca="1" si="33"/>
        <v/>
      </c>
      <c r="FP18" s="55" t="str">
        <f t="shared" ca="1" si="33"/>
        <v/>
      </c>
      <c r="FQ18" s="55" t="str">
        <f t="shared" ca="1" si="54"/>
        <v/>
      </c>
      <c r="FR18" s="55" t="str">
        <f t="shared" ca="1" si="54"/>
        <v/>
      </c>
      <c r="FS18" s="55" t="str">
        <f t="shared" ca="1" si="54"/>
        <v/>
      </c>
      <c r="FT18" s="55" t="str">
        <f t="shared" ca="1" si="54"/>
        <v/>
      </c>
      <c r="FU18" s="55" t="str">
        <f t="shared" ca="1" si="54"/>
        <v/>
      </c>
      <c r="FV18" s="55" t="str">
        <f t="shared" ca="1" si="54"/>
        <v/>
      </c>
      <c r="FW18" s="55" t="str">
        <f t="shared" ca="1" si="54"/>
        <v/>
      </c>
      <c r="FX18" s="55" t="str">
        <f t="shared" ca="1" si="54"/>
        <v/>
      </c>
      <c r="FY18" s="55" t="str">
        <f t="shared" ca="1" si="54"/>
        <v/>
      </c>
      <c r="FZ18" s="55" t="str">
        <f t="shared" ca="1" si="54"/>
        <v/>
      </c>
      <c r="GA18" s="55" t="str">
        <f t="shared" ca="1" si="54"/>
        <v/>
      </c>
      <c r="GB18" s="55" t="str">
        <f t="shared" ca="1" si="54"/>
        <v/>
      </c>
      <c r="GC18" s="55" t="str">
        <f t="shared" ca="1" si="54"/>
        <v/>
      </c>
      <c r="GD18" s="55" t="str">
        <f t="shared" ca="1" si="54"/>
        <v/>
      </c>
      <c r="GE18" s="55" t="str">
        <f t="shared" ca="1" si="54"/>
        <v/>
      </c>
      <c r="GF18" s="55" t="str">
        <f t="shared" ca="1" si="54"/>
        <v/>
      </c>
      <c r="GG18" s="55" t="str">
        <f t="shared" ca="1" si="55"/>
        <v/>
      </c>
      <c r="GH18" s="55" t="str">
        <f t="shared" ca="1" si="55"/>
        <v/>
      </c>
      <c r="GI18" s="55" t="str">
        <f t="shared" ca="1" si="55"/>
        <v/>
      </c>
      <c r="GJ18" s="55" t="str">
        <f t="shared" ca="1" si="35"/>
        <v/>
      </c>
      <c r="GK18" s="55" t="str">
        <f t="shared" ca="1" si="35"/>
        <v/>
      </c>
      <c r="GL18" s="55" t="str">
        <f t="shared" ca="1" si="35"/>
        <v/>
      </c>
      <c r="GM18" s="55" t="str">
        <f t="shared" ca="1" si="35"/>
        <v/>
      </c>
      <c r="GN18" s="55" t="str">
        <f t="shared" ca="1" si="35"/>
        <v/>
      </c>
      <c r="GO18" s="55" t="str">
        <f t="shared" ca="1" si="35"/>
        <v/>
      </c>
      <c r="GP18" s="55" t="str">
        <f t="shared" ca="1" si="35"/>
        <v/>
      </c>
      <c r="GQ18" s="55" t="str">
        <f t="shared" ca="1" si="35"/>
        <v/>
      </c>
      <c r="GR18" s="55" t="str">
        <f t="shared" ca="1" si="35"/>
        <v/>
      </c>
      <c r="GS18" s="55" t="str">
        <f t="shared" ca="1" si="35"/>
        <v/>
      </c>
      <c r="GT18" s="55" t="str">
        <f t="shared" ca="1" si="35"/>
        <v/>
      </c>
      <c r="GU18" s="55" t="str">
        <f t="shared" ca="1" si="35"/>
        <v/>
      </c>
      <c r="GV18" s="55" t="str">
        <f t="shared" ca="1" si="35"/>
        <v/>
      </c>
      <c r="GW18" s="55" t="str">
        <f t="shared" ca="1" si="56"/>
        <v/>
      </c>
      <c r="GX18" s="55" t="str">
        <f t="shared" ca="1" si="56"/>
        <v/>
      </c>
      <c r="GY18" s="55" t="str">
        <f t="shared" ca="1" si="56"/>
        <v/>
      </c>
      <c r="GZ18" s="55" t="str">
        <f t="shared" ca="1" si="56"/>
        <v/>
      </c>
      <c r="HA18" s="55" t="str">
        <f t="shared" ca="1" si="56"/>
        <v/>
      </c>
      <c r="HB18" s="55" t="str">
        <f t="shared" ca="1" si="56"/>
        <v/>
      </c>
      <c r="HC18" s="55" t="str">
        <f t="shared" ca="1" si="56"/>
        <v/>
      </c>
      <c r="HD18" s="55" t="str">
        <f t="shared" ca="1" si="56"/>
        <v/>
      </c>
      <c r="HE18" s="55" t="str">
        <f t="shared" ca="1" si="56"/>
        <v/>
      </c>
      <c r="HF18" s="55" t="str">
        <f t="shared" ca="1" si="56"/>
        <v/>
      </c>
      <c r="HG18" s="55" t="str">
        <f t="shared" ca="1" si="56"/>
        <v/>
      </c>
      <c r="HH18" s="55" t="str">
        <f t="shared" ca="1" si="56"/>
        <v/>
      </c>
      <c r="HI18" s="55" t="str">
        <f t="shared" ca="1" si="56"/>
        <v/>
      </c>
      <c r="HJ18" s="55" t="str">
        <f t="shared" ca="1" si="56"/>
        <v/>
      </c>
      <c r="HK18" s="55" t="str">
        <f t="shared" ca="1" si="56"/>
        <v/>
      </c>
      <c r="HL18" s="55" t="str">
        <f t="shared" ca="1" si="56"/>
        <v/>
      </c>
      <c r="HM18" s="55" t="str">
        <f t="shared" ca="1" si="57"/>
        <v/>
      </c>
      <c r="HN18" s="55" t="str">
        <f t="shared" ca="1" si="37"/>
        <v/>
      </c>
      <c r="HO18" s="55" t="str">
        <f t="shared" ca="1" si="37"/>
        <v/>
      </c>
      <c r="HP18" s="55" t="str">
        <f t="shared" ca="1" si="37"/>
        <v/>
      </c>
      <c r="HQ18" s="55" t="str">
        <f t="shared" ca="1" si="37"/>
        <v/>
      </c>
      <c r="HR18" s="55" t="str">
        <f t="shared" ca="1" si="37"/>
        <v/>
      </c>
      <c r="HS18" s="55" t="str">
        <f t="shared" ca="1" si="37"/>
        <v/>
      </c>
      <c r="HT18" s="55" t="str">
        <f t="shared" ca="1" si="37"/>
        <v/>
      </c>
      <c r="HU18" s="55" t="str">
        <f t="shared" ca="1" si="37"/>
        <v/>
      </c>
      <c r="HV18" s="55" t="str">
        <f t="shared" ca="1" si="37"/>
        <v/>
      </c>
      <c r="HW18" s="55" t="str">
        <f t="shared" ca="1" si="37"/>
        <v/>
      </c>
      <c r="HX18" s="55" t="str">
        <f t="shared" ca="1" si="58"/>
        <v/>
      </c>
      <c r="HY18" s="55" t="str">
        <f t="shared" ca="1" si="58"/>
        <v/>
      </c>
      <c r="HZ18" s="55" t="str">
        <f t="shared" ca="1" si="58"/>
        <v/>
      </c>
      <c r="IA18" s="55" t="str">
        <f t="shared" ca="1" si="58"/>
        <v/>
      </c>
      <c r="IB18" s="55" t="str">
        <f t="shared" ca="1" si="58"/>
        <v/>
      </c>
      <c r="IC18" s="55" t="str">
        <f t="shared" ca="1" si="58"/>
        <v/>
      </c>
      <c r="ID18" s="55" t="str">
        <f t="shared" ca="1" si="58"/>
        <v/>
      </c>
      <c r="IE18" s="55" t="str">
        <f t="shared" ca="1" si="58"/>
        <v/>
      </c>
      <c r="IF18" s="55" t="str">
        <f t="shared" ca="1" si="58"/>
        <v/>
      </c>
      <c r="IG18" s="55" t="str">
        <f t="shared" ca="1" si="58"/>
        <v/>
      </c>
      <c r="IH18" s="55" t="str">
        <f t="shared" ca="1" si="38"/>
        <v/>
      </c>
      <c r="II18" s="55" t="str">
        <f t="shared" ca="1" si="38"/>
        <v/>
      </c>
      <c r="IJ18" s="55" t="str">
        <f t="shared" ca="1" si="38"/>
        <v/>
      </c>
      <c r="IK18" s="55" t="str">
        <f t="shared" ca="1" si="38"/>
        <v/>
      </c>
      <c r="IL18" s="55" t="str">
        <f t="shared" ca="1" si="38"/>
        <v/>
      </c>
      <c r="IM18" s="55" t="str">
        <f t="shared" ca="1" si="38"/>
        <v/>
      </c>
      <c r="IN18" s="55" t="str">
        <f t="shared" ca="1" si="38"/>
        <v/>
      </c>
      <c r="IO18" s="55" t="str">
        <f t="shared" ca="1" si="38"/>
        <v/>
      </c>
      <c r="IP18" s="55" t="str">
        <f t="shared" ca="1" si="38"/>
        <v/>
      </c>
      <c r="IQ18" s="55" t="str">
        <f t="shared" ca="1" si="38"/>
        <v/>
      </c>
      <c r="IR18" s="55" t="str">
        <f t="shared" ca="1" si="38"/>
        <v/>
      </c>
      <c r="IS18" s="55" t="str">
        <f t="shared" ca="1" si="59"/>
        <v/>
      </c>
      <c r="IT18" s="55" t="str">
        <f t="shared" ca="1" si="59"/>
        <v/>
      </c>
      <c r="IU18" s="55" t="str">
        <f t="shared" ca="1" si="59"/>
        <v/>
      </c>
      <c r="IV18" s="55" t="str">
        <f t="shared" ca="1" si="59"/>
        <v/>
      </c>
      <c r="IW18" s="55" t="str">
        <f t="shared" ca="1" si="59"/>
        <v/>
      </c>
      <c r="IX18" s="55" t="str">
        <f t="shared" ca="1" si="59"/>
        <v/>
      </c>
      <c r="IY18" s="55" t="str">
        <f t="shared" ca="1" si="59"/>
        <v/>
      </c>
      <c r="IZ18" s="55" t="str">
        <f t="shared" ca="1" si="59"/>
        <v/>
      </c>
      <c r="JA18" s="55" t="str">
        <f t="shared" ca="1" si="59"/>
        <v/>
      </c>
      <c r="JB18" s="55" t="str">
        <f t="shared" ca="1" si="59"/>
        <v/>
      </c>
      <c r="JC18" s="55" t="str">
        <f t="shared" ca="1" si="59"/>
        <v/>
      </c>
      <c r="JD18" s="55" t="str">
        <f t="shared" ca="1" si="59"/>
        <v/>
      </c>
      <c r="JE18" s="55" t="str">
        <f t="shared" ca="1" si="59"/>
        <v/>
      </c>
      <c r="JF18" s="55" t="str">
        <f t="shared" ca="1" si="59"/>
        <v/>
      </c>
      <c r="JG18" s="55" t="str">
        <f t="shared" ca="1" si="59"/>
        <v/>
      </c>
      <c r="JH18" s="55" t="str">
        <f t="shared" ca="1" si="59"/>
        <v/>
      </c>
      <c r="JI18" s="55" t="str">
        <f t="shared" ca="1" si="60"/>
        <v/>
      </c>
      <c r="JJ18" s="55" t="str">
        <f t="shared" ca="1" si="60"/>
        <v/>
      </c>
      <c r="JK18" s="55" t="str">
        <f t="shared" ca="1" si="60"/>
        <v/>
      </c>
      <c r="JL18" s="55" t="str">
        <f t="shared" ca="1" si="40"/>
        <v/>
      </c>
      <c r="JM18" s="55" t="str">
        <f t="shared" ca="1" si="40"/>
        <v/>
      </c>
      <c r="JN18" s="55" t="str">
        <f t="shared" ca="1" si="40"/>
        <v/>
      </c>
      <c r="JO18" s="55" t="str">
        <f t="shared" ca="1" si="40"/>
        <v/>
      </c>
      <c r="JP18" s="55" t="str">
        <f t="shared" ca="1" si="40"/>
        <v/>
      </c>
      <c r="JQ18" s="55" t="str">
        <f t="shared" ca="1" si="40"/>
        <v/>
      </c>
      <c r="JR18" s="55" t="str">
        <f t="shared" ca="1" si="40"/>
        <v/>
      </c>
      <c r="JS18" s="55" t="str">
        <f t="shared" ca="1" si="40"/>
        <v/>
      </c>
      <c r="JT18" s="55" t="str">
        <f t="shared" ca="1" si="40"/>
        <v/>
      </c>
      <c r="JU18" s="55" t="str">
        <f t="shared" ca="1" si="40"/>
        <v/>
      </c>
      <c r="JV18" s="55" t="str">
        <f t="shared" ca="1" si="40"/>
        <v/>
      </c>
      <c r="JW18" s="55" t="str">
        <f t="shared" ca="1" si="40"/>
        <v/>
      </c>
      <c r="JX18" s="55" t="str">
        <f t="shared" ca="1" si="40"/>
        <v/>
      </c>
      <c r="JY18" s="55" t="str">
        <f t="shared" ca="1" si="61"/>
        <v/>
      </c>
      <c r="JZ18" s="55" t="str">
        <f t="shared" ca="1" si="61"/>
        <v/>
      </c>
      <c r="KA18" s="55" t="str">
        <f t="shared" ca="1" si="61"/>
        <v/>
      </c>
      <c r="KB18" s="55" t="str">
        <f t="shared" ca="1" si="61"/>
        <v/>
      </c>
      <c r="KC18" s="55" t="str">
        <f t="shared" ca="1" si="61"/>
        <v/>
      </c>
      <c r="KD18" s="55" t="str">
        <f t="shared" ca="1" si="61"/>
        <v/>
      </c>
      <c r="KE18" s="55" t="str">
        <f t="shared" ca="1" si="61"/>
        <v/>
      </c>
      <c r="KF18" s="55" t="str">
        <f t="shared" ca="1" si="61"/>
        <v/>
      </c>
      <c r="KG18" s="55" t="str">
        <f t="shared" ca="1" si="61"/>
        <v/>
      </c>
      <c r="KH18" s="55" t="str">
        <f t="shared" ca="1" si="61"/>
        <v/>
      </c>
      <c r="KI18" s="55" t="str">
        <f t="shared" ca="1" si="61"/>
        <v/>
      </c>
      <c r="KJ18" s="55" t="str">
        <f t="shared" ca="1" si="61"/>
        <v/>
      </c>
      <c r="KK18" s="55" t="str">
        <f t="shared" ca="1" si="61"/>
        <v/>
      </c>
      <c r="KL18" s="55" t="str">
        <f t="shared" ca="1" si="61"/>
        <v/>
      </c>
      <c r="KM18" s="55" t="str">
        <f t="shared" ca="1" si="61"/>
        <v/>
      </c>
      <c r="KN18" s="55" t="str">
        <f t="shared" ca="1" si="61"/>
        <v/>
      </c>
      <c r="KO18" s="55" t="str">
        <f t="shared" ca="1" si="62"/>
        <v/>
      </c>
      <c r="KP18" s="55" t="str">
        <f t="shared" ca="1" si="42"/>
        <v/>
      </c>
      <c r="KQ18" s="55" t="str">
        <f t="shared" ca="1" si="42"/>
        <v/>
      </c>
      <c r="KR18" s="55" t="str">
        <f t="shared" ca="1" si="42"/>
        <v/>
      </c>
      <c r="KS18" s="55" t="str">
        <f t="shared" ca="1" si="42"/>
        <v/>
      </c>
      <c r="KT18" s="55" t="str">
        <f t="shared" ca="1" si="42"/>
        <v/>
      </c>
      <c r="KU18" s="55" t="str">
        <f t="shared" ca="1" si="42"/>
        <v/>
      </c>
      <c r="KV18" s="55" t="str">
        <f t="shared" ca="1" si="42"/>
        <v/>
      </c>
      <c r="KW18" s="55" t="str">
        <f t="shared" ca="1" si="42"/>
        <v/>
      </c>
      <c r="KX18" s="55" t="str">
        <f t="shared" ca="1" si="63"/>
        <v/>
      </c>
      <c r="KY18" s="55" t="str">
        <f t="shared" ca="1" si="63"/>
        <v/>
      </c>
      <c r="KZ18" s="55" t="str">
        <f t="shared" ca="1" si="63"/>
        <v/>
      </c>
      <c r="LA18" s="55" t="str">
        <f t="shared" ca="1" si="63"/>
        <v/>
      </c>
      <c r="LB18" s="55" t="str">
        <f t="shared" ca="1" si="63"/>
        <v/>
      </c>
      <c r="LC18" s="55" t="str">
        <f t="shared" ca="1" si="63"/>
        <v/>
      </c>
      <c r="LD18" s="55" t="str">
        <f t="shared" ca="1" si="63"/>
        <v/>
      </c>
      <c r="LE18" s="55" t="str">
        <f t="shared" ca="1" si="63"/>
        <v/>
      </c>
    </row>
    <row r="19" spans="1:317" s="13" customFormat="1" ht="36" outlineLevel="1" x14ac:dyDescent="0.25">
      <c r="A19" s="56"/>
      <c r="B19" s="49" t="s">
        <v>63</v>
      </c>
      <c r="C19" s="49" t="s">
        <v>64</v>
      </c>
      <c r="D19" s="50" t="s">
        <v>146</v>
      </c>
      <c r="E19" s="49"/>
      <c r="F19" s="49"/>
      <c r="G19" s="49"/>
      <c r="H19" s="127">
        <v>0</v>
      </c>
      <c r="I19" s="125">
        <v>45789</v>
      </c>
      <c r="J19" s="126">
        <v>30</v>
      </c>
      <c r="K19" s="51"/>
      <c r="L19" s="55" t="str">
        <f t="shared" ca="1" si="43"/>
        <v/>
      </c>
      <c r="M19" s="55" t="str">
        <f t="shared" ca="1" si="43"/>
        <v/>
      </c>
      <c r="N19" s="55" t="str">
        <f t="shared" ca="1" si="43"/>
        <v/>
      </c>
      <c r="O19" s="55" t="str">
        <f t="shared" ca="1" si="43"/>
        <v/>
      </c>
      <c r="P19" s="55" t="str">
        <f t="shared" ca="1" si="43"/>
        <v/>
      </c>
      <c r="Q19" s="55" t="str">
        <f t="shared" ca="1" si="43"/>
        <v/>
      </c>
      <c r="R19" s="55" t="str">
        <f t="shared" ca="1" si="43"/>
        <v/>
      </c>
      <c r="S19" s="55" t="str">
        <f t="shared" ca="1" si="43"/>
        <v/>
      </c>
      <c r="T19" s="55" t="str">
        <f t="shared" ca="1" si="43"/>
        <v/>
      </c>
      <c r="U19" s="55" t="str">
        <f t="shared" ca="1" si="43"/>
        <v/>
      </c>
      <c r="V19" s="55" t="str">
        <f t="shared" ca="1" si="45"/>
        <v/>
      </c>
      <c r="W19" s="55" t="str">
        <f t="shared" ca="1" si="45"/>
        <v/>
      </c>
      <c r="X19" s="55" t="str">
        <f t="shared" ca="1" si="45"/>
        <v/>
      </c>
      <c r="Y19" s="55" t="str">
        <f t="shared" ca="1" si="45"/>
        <v/>
      </c>
      <c r="Z19" s="55" t="str">
        <f t="shared" ca="1" si="45"/>
        <v/>
      </c>
      <c r="AA19" s="55" t="str">
        <f t="shared" ca="1" si="45"/>
        <v/>
      </c>
      <c r="AB19" s="55" t="str">
        <f t="shared" ca="1" si="45"/>
        <v/>
      </c>
      <c r="AC19" s="55" t="str">
        <f t="shared" ca="1" si="45"/>
        <v/>
      </c>
      <c r="AD19" s="55" t="str">
        <f t="shared" ca="1" si="45"/>
        <v/>
      </c>
      <c r="AE19" s="55" t="str">
        <f t="shared" ca="1" si="45"/>
        <v/>
      </c>
      <c r="AF19" s="55" t="str">
        <f t="shared" ca="1" si="25"/>
        <v/>
      </c>
      <c r="AG19" s="55" t="str">
        <f t="shared" ca="1" si="25"/>
        <v/>
      </c>
      <c r="AH19" s="55" t="str">
        <f t="shared" ca="1" si="25"/>
        <v/>
      </c>
      <c r="AI19" s="55" t="str">
        <f t="shared" ca="1" si="25"/>
        <v/>
      </c>
      <c r="AJ19" s="55" t="str">
        <f t="shared" ca="1" si="25"/>
        <v/>
      </c>
      <c r="AK19" s="55" t="str">
        <f t="shared" ca="1" si="25"/>
        <v/>
      </c>
      <c r="AL19" s="55" t="str">
        <f t="shared" ca="1" si="25"/>
        <v/>
      </c>
      <c r="AM19" s="55" t="str">
        <f t="shared" ca="1" si="25"/>
        <v/>
      </c>
      <c r="AN19" s="55" t="str">
        <f t="shared" ca="1" si="25"/>
        <v/>
      </c>
      <c r="AO19" s="55" t="str">
        <f t="shared" ca="1" si="25"/>
        <v/>
      </c>
      <c r="AP19" s="55" t="str">
        <f t="shared" ca="1" si="25"/>
        <v/>
      </c>
      <c r="AQ19" s="55" t="str">
        <f t="shared" ca="1" si="25"/>
        <v/>
      </c>
      <c r="AR19" s="55" t="str">
        <f t="shared" ca="1" si="25"/>
        <v/>
      </c>
      <c r="AS19" s="55" t="str">
        <f t="shared" ca="1" si="46"/>
        <v/>
      </c>
      <c r="AT19" s="55" t="str">
        <f t="shared" ca="1" si="46"/>
        <v/>
      </c>
      <c r="AU19" s="55" t="str">
        <f t="shared" ca="1" si="46"/>
        <v/>
      </c>
      <c r="AV19" s="55" t="str">
        <f t="shared" ca="1" si="46"/>
        <v/>
      </c>
      <c r="AW19" s="55" t="str">
        <f t="shared" ca="1" si="46"/>
        <v/>
      </c>
      <c r="AX19" s="55" t="str">
        <f t="shared" ca="1" si="46"/>
        <v/>
      </c>
      <c r="AY19" s="55" t="str">
        <f t="shared" ca="1" si="46"/>
        <v/>
      </c>
      <c r="AZ19" s="55" t="str">
        <f t="shared" ca="1" si="46"/>
        <v/>
      </c>
      <c r="BA19" s="55" t="str">
        <f t="shared" ca="1" si="46"/>
        <v/>
      </c>
      <c r="BB19" s="55" t="str">
        <f t="shared" ca="1" si="46"/>
        <v/>
      </c>
      <c r="BC19" s="55" t="str">
        <f t="shared" ca="1" si="46"/>
        <v/>
      </c>
      <c r="BD19" s="55" t="str">
        <f t="shared" ca="1" si="46"/>
        <v/>
      </c>
      <c r="BE19" s="55" t="str">
        <f t="shared" ca="1" si="46"/>
        <v/>
      </c>
      <c r="BF19" s="55" t="str">
        <f t="shared" ca="1" si="46"/>
        <v/>
      </c>
      <c r="BG19" s="55" t="str">
        <f t="shared" ca="1" si="46"/>
        <v/>
      </c>
      <c r="BH19" s="55" t="str">
        <f t="shared" ca="1" si="46"/>
        <v/>
      </c>
      <c r="BI19" s="55" t="str">
        <f t="shared" ca="1" si="47"/>
        <v/>
      </c>
      <c r="BJ19" s="55" t="str">
        <f t="shared" ca="1" si="27"/>
        <v/>
      </c>
      <c r="BK19" s="55" t="str">
        <f t="shared" ca="1" si="27"/>
        <v/>
      </c>
      <c r="BL19" s="55" t="str">
        <f t="shared" ca="1" si="27"/>
        <v/>
      </c>
      <c r="BM19" s="55" t="str">
        <f t="shared" ca="1" si="27"/>
        <v/>
      </c>
      <c r="BN19" s="55" t="str">
        <f t="shared" ca="1" si="27"/>
        <v/>
      </c>
      <c r="BO19" s="55" t="str">
        <f t="shared" ca="1" si="27"/>
        <v/>
      </c>
      <c r="BP19" s="55" t="str">
        <f t="shared" ca="1" si="27"/>
        <v/>
      </c>
      <c r="BQ19" s="55" t="str">
        <f t="shared" ca="1" si="27"/>
        <v/>
      </c>
      <c r="BR19" s="55" t="str">
        <f t="shared" ca="1" si="27"/>
        <v/>
      </c>
      <c r="BS19" s="55" t="str">
        <f t="shared" ca="1" si="27"/>
        <v/>
      </c>
      <c r="BT19" s="55" t="str">
        <f t="shared" ca="1" si="48"/>
        <v/>
      </c>
      <c r="BU19" s="55" t="str">
        <f t="shared" ca="1" si="48"/>
        <v/>
      </c>
      <c r="BV19" s="55" t="str">
        <f t="shared" ca="1" si="48"/>
        <v/>
      </c>
      <c r="BW19" s="55" t="str">
        <f t="shared" ca="1" si="48"/>
        <v/>
      </c>
      <c r="BX19" s="55" t="str">
        <f t="shared" ca="1" si="48"/>
        <v/>
      </c>
      <c r="BY19" s="55" t="str">
        <f t="shared" ca="1" si="48"/>
        <v/>
      </c>
      <c r="BZ19" s="55" t="str">
        <f t="shared" ca="1" si="48"/>
        <v/>
      </c>
      <c r="CA19" s="55" t="str">
        <f t="shared" ca="1" si="48"/>
        <v/>
      </c>
      <c r="CB19" s="55" t="str">
        <f t="shared" ca="1" si="48"/>
        <v/>
      </c>
      <c r="CC19" s="55" t="str">
        <f t="shared" ca="1" si="48"/>
        <v/>
      </c>
      <c r="CD19" s="55" t="str">
        <f t="shared" ca="1" si="28"/>
        <v/>
      </c>
      <c r="CE19" s="55" t="str">
        <f t="shared" ca="1" si="28"/>
        <v/>
      </c>
      <c r="CF19" s="55" t="str">
        <f t="shared" ca="1" si="28"/>
        <v/>
      </c>
      <c r="CG19" s="55" t="str">
        <f t="shared" ca="1" si="28"/>
        <v/>
      </c>
      <c r="CH19" s="55" t="str">
        <f t="shared" ca="1" si="28"/>
        <v/>
      </c>
      <c r="CI19" s="55" t="str">
        <f t="shared" ca="1" si="28"/>
        <v/>
      </c>
      <c r="CJ19" s="55" t="str">
        <f t="shared" ca="1" si="28"/>
        <v/>
      </c>
      <c r="CK19" s="55" t="str">
        <f t="shared" ca="1" si="28"/>
        <v/>
      </c>
      <c r="CL19" s="55" t="str">
        <f t="shared" ca="1" si="28"/>
        <v/>
      </c>
      <c r="CM19" s="55" t="str">
        <f t="shared" ca="1" si="28"/>
        <v/>
      </c>
      <c r="CN19" s="55" t="str">
        <f t="shared" ca="1" si="28"/>
        <v/>
      </c>
      <c r="CO19" s="55" t="str">
        <f t="shared" ca="1" si="49"/>
        <v/>
      </c>
      <c r="CP19" s="55" t="str">
        <f t="shared" ca="1" si="49"/>
        <v/>
      </c>
      <c r="CQ19" s="55" t="str">
        <f t="shared" ca="1" si="49"/>
        <v/>
      </c>
      <c r="CR19" s="55" t="str">
        <f t="shared" ca="1" si="49"/>
        <v/>
      </c>
      <c r="CS19" s="55" t="str">
        <f t="shared" ca="1" si="49"/>
        <v/>
      </c>
      <c r="CT19" s="55" t="str">
        <f t="shared" ca="1" si="49"/>
        <v/>
      </c>
      <c r="CU19" s="55" t="str">
        <f t="shared" ca="1" si="49"/>
        <v/>
      </c>
      <c r="CV19" s="55" t="str">
        <f t="shared" ca="1" si="49"/>
        <v/>
      </c>
      <c r="CW19" s="55" t="str">
        <f t="shared" ca="1" si="49"/>
        <v/>
      </c>
      <c r="CX19" s="55" t="str">
        <f t="shared" ca="1" si="49"/>
        <v/>
      </c>
      <c r="CY19" s="55" t="str">
        <f t="shared" ca="1" si="49"/>
        <v/>
      </c>
      <c r="CZ19" s="55" t="str">
        <f t="shared" ca="1" si="49"/>
        <v/>
      </c>
      <c r="DA19" s="55" t="str">
        <f t="shared" ca="1" si="49"/>
        <v/>
      </c>
      <c r="DB19" s="55" t="str">
        <f t="shared" ca="1" si="49"/>
        <v/>
      </c>
      <c r="DC19" s="55" t="str">
        <f t="shared" ca="1" si="49"/>
        <v/>
      </c>
      <c r="DD19" s="55" t="str">
        <f t="shared" ca="1" si="49"/>
        <v/>
      </c>
      <c r="DE19" s="55" t="str">
        <f t="shared" ca="1" si="50"/>
        <v/>
      </c>
      <c r="DF19" s="55" t="str">
        <f t="shared" ca="1" si="50"/>
        <v/>
      </c>
      <c r="DG19" s="55" t="str">
        <f t="shared" ca="1" si="50"/>
        <v/>
      </c>
      <c r="DH19" s="55" t="str">
        <f t="shared" ca="1" si="30"/>
        <v/>
      </c>
      <c r="DI19" s="55" t="str">
        <f t="shared" ca="1" si="30"/>
        <v/>
      </c>
      <c r="DJ19" s="55" t="str">
        <f t="shared" ca="1" si="30"/>
        <v/>
      </c>
      <c r="DK19" s="55" t="str">
        <f t="shared" ca="1" si="30"/>
        <v/>
      </c>
      <c r="DL19" s="55" t="str">
        <f t="shared" ca="1" si="30"/>
        <v/>
      </c>
      <c r="DM19" s="55" t="str">
        <f t="shared" ca="1" si="30"/>
        <v/>
      </c>
      <c r="DN19" s="55" t="str">
        <f t="shared" ca="1" si="30"/>
        <v/>
      </c>
      <c r="DO19" s="55" t="str">
        <f t="shared" ca="1" si="30"/>
        <v/>
      </c>
      <c r="DP19" s="55" t="str">
        <f t="shared" ca="1" si="30"/>
        <v/>
      </c>
      <c r="DQ19" s="55" t="str">
        <f t="shared" ca="1" si="30"/>
        <v/>
      </c>
      <c r="DR19" s="55" t="str">
        <f t="shared" ca="1" si="30"/>
        <v/>
      </c>
      <c r="DS19" s="55" t="str">
        <f t="shared" ca="1" si="30"/>
        <v/>
      </c>
      <c r="DT19" s="55" t="str">
        <f t="shared" ca="1" si="30"/>
        <v/>
      </c>
      <c r="DU19" s="55" t="str">
        <f t="shared" ca="1" si="51"/>
        <v/>
      </c>
      <c r="DV19" s="55" t="str">
        <f t="shared" ca="1" si="51"/>
        <v/>
      </c>
      <c r="DW19" s="55" t="str">
        <f t="shared" ca="1" si="51"/>
        <v/>
      </c>
      <c r="DX19" s="55" t="str">
        <f t="shared" ca="1" si="51"/>
        <v/>
      </c>
      <c r="DY19" s="55" t="str">
        <f t="shared" ca="1" si="51"/>
        <v/>
      </c>
      <c r="DZ19" s="55" t="str">
        <f t="shared" ca="1" si="51"/>
        <v/>
      </c>
      <c r="EA19" s="55" t="str">
        <f t="shared" ca="1" si="51"/>
        <v/>
      </c>
      <c r="EB19" s="55" t="str">
        <f t="shared" ca="1" si="51"/>
        <v/>
      </c>
      <c r="EC19" s="55" t="str">
        <f t="shared" ca="1" si="51"/>
        <v/>
      </c>
      <c r="ED19" s="55" t="str">
        <f t="shared" ca="1" si="51"/>
        <v/>
      </c>
      <c r="EE19" s="55" t="str">
        <f t="shared" ca="1" si="51"/>
        <v/>
      </c>
      <c r="EF19" s="55" t="str">
        <f t="shared" ca="1" si="51"/>
        <v/>
      </c>
      <c r="EG19" s="55" t="str">
        <f t="shared" ca="1" si="51"/>
        <v/>
      </c>
      <c r="EH19" s="55" t="str">
        <f t="shared" ca="1" si="51"/>
        <v/>
      </c>
      <c r="EI19" s="55" t="str">
        <f t="shared" ca="1" si="51"/>
        <v/>
      </c>
      <c r="EJ19" s="55" t="str">
        <f t="shared" ca="1" si="51"/>
        <v/>
      </c>
      <c r="EK19" s="55" t="str">
        <f t="shared" ca="1" si="52"/>
        <v/>
      </c>
      <c r="EL19" s="55" t="str">
        <f t="shared" ca="1" si="32"/>
        <v/>
      </c>
      <c r="EM19" s="55" t="str">
        <f t="shared" ca="1" si="32"/>
        <v/>
      </c>
      <c r="EN19" s="55" t="str">
        <f t="shared" ca="1" si="32"/>
        <v/>
      </c>
      <c r="EO19" s="55" t="str">
        <f t="shared" ca="1" si="32"/>
        <v/>
      </c>
      <c r="EP19" s="55" t="str">
        <f t="shared" ca="1" si="32"/>
        <v/>
      </c>
      <c r="EQ19" s="55" t="str">
        <f t="shared" ca="1" si="32"/>
        <v/>
      </c>
      <c r="ER19" s="55" t="str">
        <f t="shared" ca="1" si="32"/>
        <v/>
      </c>
      <c r="ES19" s="55" t="str">
        <f t="shared" ca="1" si="32"/>
        <v/>
      </c>
      <c r="ET19" s="55" t="str">
        <f t="shared" ca="1" si="32"/>
        <v/>
      </c>
      <c r="EU19" s="55" t="str">
        <f t="shared" ca="1" si="32"/>
        <v/>
      </c>
      <c r="EV19" s="55" t="str">
        <f t="shared" ca="1" si="53"/>
        <v/>
      </c>
      <c r="EW19" s="55" t="str">
        <f t="shared" ca="1" si="53"/>
        <v/>
      </c>
      <c r="EX19" s="55" t="str">
        <f t="shared" ca="1" si="53"/>
        <v/>
      </c>
      <c r="EY19" s="55" t="str">
        <f t="shared" ca="1" si="53"/>
        <v/>
      </c>
      <c r="EZ19" s="55" t="str">
        <f t="shared" ca="1" si="53"/>
        <v/>
      </c>
      <c r="FA19" s="55" t="str">
        <f t="shared" ca="1" si="53"/>
        <v/>
      </c>
      <c r="FB19" s="55" t="str">
        <f t="shared" ca="1" si="53"/>
        <v/>
      </c>
      <c r="FC19" s="55" t="str">
        <f t="shared" ca="1" si="53"/>
        <v/>
      </c>
      <c r="FD19" s="55" t="str">
        <f t="shared" ca="1" si="53"/>
        <v/>
      </c>
      <c r="FE19" s="55" t="str">
        <f t="shared" ca="1" si="53"/>
        <v/>
      </c>
      <c r="FF19" s="55" t="str">
        <f t="shared" ca="1" si="33"/>
        <v/>
      </c>
      <c r="FG19" s="55" t="str">
        <f t="shared" ca="1" si="33"/>
        <v/>
      </c>
      <c r="FH19" s="55" t="str">
        <f t="shared" ca="1" si="33"/>
        <v/>
      </c>
      <c r="FI19" s="55" t="str">
        <f t="shared" ca="1" si="33"/>
        <v/>
      </c>
      <c r="FJ19" s="55" t="str">
        <f t="shared" ca="1" si="33"/>
        <v/>
      </c>
      <c r="FK19" s="55" t="str">
        <f t="shared" ca="1" si="33"/>
        <v/>
      </c>
      <c r="FL19" s="55" t="str">
        <f t="shared" ca="1" si="33"/>
        <v/>
      </c>
      <c r="FM19" s="55" t="str">
        <f t="shared" ca="1" si="33"/>
        <v/>
      </c>
      <c r="FN19" s="55" t="str">
        <f t="shared" ca="1" si="33"/>
        <v/>
      </c>
      <c r="FO19" s="55" t="str">
        <f t="shared" ca="1" si="33"/>
        <v/>
      </c>
      <c r="FP19" s="55" t="str">
        <f t="shared" ca="1" si="33"/>
        <v/>
      </c>
      <c r="FQ19" s="55" t="str">
        <f t="shared" ca="1" si="54"/>
        <v/>
      </c>
      <c r="FR19" s="55" t="str">
        <f t="shared" ca="1" si="54"/>
        <v/>
      </c>
      <c r="FS19" s="55" t="str">
        <f t="shared" ca="1" si="54"/>
        <v/>
      </c>
      <c r="FT19" s="55" t="str">
        <f t="shared" ca="1" si="54"/>
        <v/>
      </c>
      <c r="FU19" s="55" t="str">
        <f t="shared" ca="1" si="54"/>
        <v/>
      </c>
      <c r="FV19" s="55" t="str">
        <f t="shared" ca="1" si="54"/>
        <v/>
      </c>
      <c r="FW19" s="55" t="str">
        <f t="shared" ca="1" si="54"/>
        <v/>
      </c>
      <c r="FX19" s="55" t="str">
        <f t="shared" ca="1" si="54"/>
        <v/>
      </c>
      <c r="FY19" s="55" t="str">
        <f t="shared" ca="1" si="54"/>
        <v/>
      </c>
      <c r="FZ19" s="55" t="str">
        <f t="shared" ca="1" si="54"/>
        <v/>
      </c>
      <c r="GA19" s="55" t="str">
        <f t="shared" ca="1" si="54"/>
        <v/>
      </c>
      <c r="GB19" s="55" t="str">
        <f t="shared" ca="1" si="54"/>
        <v/>
      </c>
      <c r="GC19" s="55" t="str">
        <f t="shared" ca="1" si="54"/>
        <v/>
      </c>
      <c r="GD19" s="55" t="str">
        <f t="shared" ca="1" si="54"/>
        <v/>
      </c>
      <c r="GE19" s="55" t="str">
        <f t="shared" ca="1" si="54"/>
        <v/>
      </c>
      <c r="GF19" s="55" t="str">
        <f t="shared" ca="1" si="54"/>
        <v/>
      </c>
      <c r="GG19" s="55" t="str">
        <f t="shared" ca="1" si="55"/>
        <v/>
      </c>
      <c r="GH19" s="55" t="str">
        <f t="shared" ca="1" si="55"/>
        <v/>
      </c>
      <c r="GI19" s="55" t="str">
        <f t="shared" ca="1" si="55"/>
        <v/>
      </c>
      <c r="GJ19" s="55" t="str">
        <f t="shared" ca="1" si="35"/>
        <v/>
      </c>
      <c r="GK19" s="55" t="str">
        <f t="shared" ca="1" si="35"/>
        <v/>
      </c>
      <c r="GL19" s="55" t="str">
        <f t="shared" ca="1" si="35"/>
        <v/>
      </c>
      <c r="GM19" s="55" t="str">
        <f t="shared" ca="1" si="35"/>
        <v/>
      </c>
      <c r="GN19" s="55" t="str">
        <f t="shared" ca="1" si="35"/>
        <v/>
      </c>
      <c r="GO19" s="55" t="str">
        <f t="shared" ca="1" si="35"/>
        <v/>
      </c>
      <c r="GP19" s="55" t="str">
        <f t="shared" ca="1" si="35"/>
        <v/>
      </c>
      <c r="GQ19" s="55" t="str">
        <f t="shared" ca="1" si="35"/>
        <v/>
      </c>
      <c r="GR19" s="55" t="str">
        <f t="shared" ca="1" si="35"/>
        <v/>
      </c>
      <c r="GS19" s="55" t="str">
        <f t="shared" ca="1" si="35"/>
        <v/>
      </c>
      <c r="GT19" s="55" t="str">
        <f t="shared" ca="1" si="35"/>
        <v/>
      </c>
      <c r="GU19" s="55" t="str">
        <f t="shared" ca="1" si="35"/>
        <v/>
      </c>
      <c r="GV19" s="55" t="str">
        <f t="shared" ca="1" si="35"/>
        <v/>
      </c>
      <c r="GW19" s="55" t="str">
        <f t="shared" ca="1" si="56"/>
        <v/>
      </c>
      <c r="GX19" s="55" t="str">
        <f t="shared" ca="1" si="56"/>
        <v/>
      </c>
      <c r="GY19" s="55" t="str">
        <f t="shared" ca="1" si="56"/>
        <v/>
      </c>
      <c r="GZ19" s="55" t="str">
        <f t="shared" ca="1" si="56"/>
        <v/>
      </c>
      <c r="HA19" s="55" t="str">
        <f t="shared" ca="1" si="56"/>
        <v/>
      </c>
      <c r="HB19" s="55" t="str">
        <f t="shared" ca="1" si="56"/>
        <v/>
      </c>
      <c r="HC19" s="55" t="str">
        <f t="shared" ca="1" si="56"/>
        <v/>
      </c>
      <c r="HD19" s="55" t="str">
        <f t="shared" ca="1" si="56"/>
        <v/>
      </c>
      <c r="HE19" s="55" t="str">
        <f t="shared" ca="1" si="56"/>
        <v/>
      </c>
      <c r="HF19" s="55" t="str">
        <f t="shared" ca="1" si="56"/>
        <v/>
      </c>
      <c r="HG19" s="55" t="str">
        <f t="shared" ca="1" si="56"/>
        <v/>
      </c>
      <c r="HH19" s="55" t="str">
        <f t="shared" ca="1" si="56"/>
        <v/>
      </c>
      <c r="HI19" s="55" t="str">
        <f t="shared" ca="1" si="56"/>
        <v/>
      </c>
      <c r="HJ19" s="55" t="str">
        <f t="shared" ca="1" si="56"/>
        <v/>
      </c>
      <c r="HK19" s="55" t="str">
        <f t="shared" ca="1" si="56"/>
        <v/>
      </c>
      <c r="HL19" s="55" t="str">
        <f t="shared" ca="1" si="56"/>
        <v/>
      </c>
      <c r="HM19" s="55" t="str">
        <f t="shared" ca="1" si="57"/>
        <v/>
      </c>
      <c r="HN19" s="55" t="str">
        <f t="shared" ca="1" si="37"/>
        <v/>
      </c>
      <c r="HO19" s="55" t="str">
        <f t="shared" ca="1" si="37"/>
        <v/>
      </c>
      <c r="HP19" s="55" t="str">
        <f t="shared" ca="1" si="37"/>
        <v/>
      </c>
      <c r="HQ19" s="55" t="str">
        <f t="shared" ca="1" si="37"/>
        <v/>
      </c>
      <c r="HR19" s="55" t="str">
        <f t="shared" ca="1" si="37"/>
        <v/>
      </c>
      <c r="HS19" s="55" t="str">
        <f t="shared" ca="1" si="37"/>
        <v/>
      </c>
      <c r="HT19" s="55" t="str">
        <f t="shared" ca="1" si="37"/>
        <v/>
      </c>
      <c r="HU19" s="55" t="str">
        <f t="shared" ca="1" si="37"/>
        <v/>
      </c>
      <c r="HV19" s="55" t="str">
        <f t="shared" ca="1" si="37"/>
        <v/>
      </c>
      <c r="HW19" s="55" t="str">
        <f t="shared" ca="1" si="37"/>
        <v/>
      </c>
      <c r="HX19" s="55" t="str">
        <f t="shared" ca="1" si="58"/>
        <v/>
      </c>
      <c r="HY19" s="55" t="str">
        <f t="shared" ca="1" si="58"/>
        <v/>
      </c>
      <c r="HZ19" s="55" t="str">
        <f t="shared" ca="1" si="58"/>
        <v/>
      </c>
      <c r="IA19" s="55" t="str">
        <f t="shared" ca="1" si="58"/>
        <v/>
      </c>
      <c r="IB19" s="55" t="str">
        <f t="shared" ca="1" si="58"/>
        <v/>
      </c>
      <c r="IC19" s="55" t="str">
        <f t="shared" ca="1" si="58"/>
        <v/>
      </c>
      <c r="ID19" s="55" t="str">
        <f t="shared" ca="1" si="58"/>
        <v/>
      </c>
      <c r="IE19" s="55" t="str">
        <f t="shared" ca="1" si="58"/>
        <v/>
      </c>
      <c r="IF19" s="55" t="str">
        <f t="shared" ca="1" si="58"/>
        <v/>
      </c>
      <c r="IG19" s="55" t="str">
        <f t="shared" ca="1" si="58"/>
        <v/>
      </c>
      <c r="IH19" s="55" t="str">
        <f t="shared" ca="1" si="38"/>
        <v/>
      </c>
      <c r="II19" s="55" t="str">
        <f t="shared" ca="1" si="38"/>
        <v/>
      </c>
      <c r="IJ19" s="55" t="str">
        <f t="shared" ca="1" si="38"/>
        <v/>
      </c>
      <c r="IK19" s="55" t="str">
        <f t="shared" ca="1" si="38"/>
        <v/>
      </c>
      <c r="IL19" s="55" t="str">
        <f t="shared" ca="1" si="38"/>
        <v/>
      </c>
      <c r="IM19" s="55" t="str">
        <f t="shared" ca="1" si="38"/>
        <v/>
      </c>
      <c r="IN19" s="55" t="str">
        <f t="shared" ca="1" si="38"/>
        <v/>
      </c>
      <c r="IO19" s="55" t="str">
        <f t="shared" ca="1" si="38"/>
        <v/>
      </c>
      <c r="IP19" s="55" t="str">
        <f t="shared" ca="1" si="38"/>
        <v/>
      </c>
      <c r="IQ19" s="55" t="str">
        <f t="shared" ca="1" si="38"/>
        <v/>
      </c>
      <c r="IR19" s="55" t="str">
        <f t="shared" ca="1" si="38"/>
        <v/>
      </c>
      <c r="IS19" s="55" t="str">
        <f t="shared" ca="1" si="59"/>
        <v/>
      </c>
      <c r="IT19" s="55" t="str">
        <f t="shared" ca="1" si="59"/>
        <v/>
      </c>
      <c r="IU19" s="55" t="str">
        <f t="shared" ca="1" si="59"/>
        <v/>
      </c>
      <c r="IV19" s="55" t="str">
        <f t="shared" ca="1" si="59"/>
        <v/>
      </c>
      <c r="IW19" s="55" t="str">
        <f t="shared" ca="1" si="59"/>
        <v/>
      </c>
      <c r="IX19" s="55" t="str">
        <f t="shared" ca="1" si="59"/>
        <v/>
      </c>
      <c r="IY19" s="55" t="str">
        <f t="shared" ca="1" si="59"/>
        <v/>
      </c>
      <c r="IZ19" s="55" t="str">
        <f t="shared" ca="1" si="59"/>
        <v/>
      </c>
      <c r="JA19" s="55" t="str">
        <f t="shared" ca="1" si="59"/>
        <v/>
      </c>
      <c r="JB19" s="55" t="str">
        <f t="shared" ca="1" si="59"/>
        <v/>
      </c>
      <c r="JC19" s="55" t="str">
        <f t="shared" ca="1" si="59"/>
        <v/>
      </c>
      <c r="JD19" s="55" t="str">
        <f t="shared" ca="1" si="59"/>
        <v/>
      </c>
      <c r="JE19" s="55" t="str">
        <f t="shared" ca="1" si="59"/>
        <v/>
      </c>
      <c r="JF19" s="55" t="str">
        <f t="shared" ca="1" si="59"/>
        <v/>
      </c>
      <c r="JG19" s="55" t="str">
        <f t="shared" ca="1" si="59"/>
        <v/>
      </c>
      <c r="JH19" s="55" t="str">
        <f t="shared" ca="1" si="59"/>
        <v/>
      </c>
      <c r="JI19" s="55" t="str">
        <f t="shared" ca="1" si="60"/>
        <v/>
      </c>
      <c r="JJ19" s="55" t="str">
        <f t="shared" ca="1" si="60"/>
        <v/>
      </c>
      <c r="JK19" s="55" t="str">
        <f t="shared" ca="1" si="60"/>
        <v/>
      </c>
      <c r="JL19" s="55" t="str">
        <f t="shared" ca="1" si="40"/>
        <v/>
      </c>
      <c r="JM19" s="55" t="str">
        <f t="shared" ca="1" si="40"/>
        <v/>
      </c>
      <c r="JN19" s="55" t="str">
        <f t="shared" ca="1" si="40"/>
        <v/>
      </c>
      <c r="JO19" s="55" t="str">
        <f t="shared" ca="1" si="40"/>
        <v/>
      </c>
      <c r="JP19" s="55" t="str">
        <f t="shared" ca="1" si="40"/>
        <v/>
      </c>
      <c r="JQ19" s="55" t="str">
        <f t="shared" ca="1" si="40"/>
        <v/>
      </c>
      <c r="JR19" s="55" t="str">
        <f t="shared" ca="1" si="40"/>
        <v/>
      </c>
      <c r="JS19" s="55" t="str">
        <f t="shared" ca="1" si="40"/>
        <v/>
      </c>
      <c r="JT19" s="55" t="str">
        <f t="shared" ca="1" si="40"/>
        <v/>
      </c>
      <c r="JU19" s="55" t="str">
        <f t="shared" ca="1" si="40"/>
        <v/>
      </c>
      <c r="JV19" s="55" t="str">
        <f t="shared" ca="1" si="40"/>
        <v/>
      </c>
      <c r="JW19" s="55" t="str">
        <f t="shared" ca="1" si="40"/>
        <v/>
      </c>
      <c r="JX19" s="55" t="str">
        <f t="shared" ca="1" si="40"/>
        <v/>
      </c>
      <c r="JY19" s="55" t="str">
        <f t="shared" ca="1" si="61"/>
        <v/>
      </c>
      <c r="JZ19" s="55" t="str">
        <f t="shared" ca="1" si="61"/>
        <v/>
      </c>
      <c r="KA19" s="55" t="str">
        <f t="shared" ca="1" si="61"/>
        <v/>
      </c>
      <c r="KB19" s="55" t="str">
        <f t="shared" ca="1" si="61"/>
        <v/>
      </c>
      <c r="KC19" s="55" t="str">
        <f t="shared" ca="1" si="61"/>
        <v/>
      </c>
      <c r="KD19" s="55" t="str">
        <f t="shared" ca="1" si="61"/>
        <v/>
      </c>
      <c r="KE19" s="55" t="str">
        <f t="shared" ca="1" si="61"/>
        <v/>
      </c>
      <c r="KF19" s="55" t="str">
        <f t="shared" ca="1" si="61"/>
        <v/>
      </c>
      <c r="KG19" s="55" t="str">
        <f t="shared" ca="1" si="61"/>
        <v/>
      </c>
      <c r="KH19" s="55" t="str">
        <f t="shared" ca="1" si="61"/>
        <v/>
      </c>
      <c r="KI19" s="55" t="str">
        <f t="shared" ca="1" si="61"/>
        <v/>
      </c>
      <c r="KJ19" s="55" t="str">
        <f t="shared" ca="1" si="61"/>
        <v/>
      </c>
      <c r="KK19" s="55" t="str">
        <f t="shared" ca="1" si="61"/>
        <v/>
      </c>
      <c r="KL19" s="55" t="str">
        <f t="shared" ca="1" si="61"/>
        <v/>
      </c>
      <c r="KM19" s="55" t="str">
        <f t="shared" ca="1" si="61"/>
        <v/>
      </c>
      <c r="KN19" s="55" t="str">
        <f t="shared" ca="1" si="61"/>
        <v/>
      </c>
      <c r="KO19" s="55" t="str">
        <f t="shared" ca="1" si="62"/>
        <v/>
      </c>
      <c r="KP19" s="55" t="str">
        <f t="shared" ca="1" si="42"/>
        <v/>
      </c>
      <c r="KQ19" s="55" t="str">
        <f t="shared" ca="1" si="42"/>
        <v/>
      </c>
      <c r="KR19" s="55" t="str">
        <f t="shared" ca="1" si="42"/>
        <v/>
      </c>
      <c r="KS19" s="55" t="str">
        <f t="shared" ca="1" si="42"/>
        <v/>
      </c>
      <c r="KT19" s="55" t="str">
        <f t="shared" ca="1" si="42"/>
        <v/>
      </c>
      <c r="KU19" s="55" t="str">
        <f t="shared" ca="1" si="42"/>
        <v/>
      </c>
      <c r="KV19" s="55" t="str">
        <f t="shared" ca="1" si="42"/>
        <v/>
      </c>
      <c r="KW19" s="55" t="str">
        <f t="shared" ca="1" si="42"/>
        <v/>
      </c>
      <c r="KX19" s="55" t="str">
        <f t="shared" ca="1" si="63"/>
        <v/>
      </c>
      <c r="KY19" s="55" t="str">
        <f t="shared" ca="1" si="63"/>
        <v/>
      </c>
      <c r="KZ19" s="55" t="str">
        <f t="shared" ca="1" si="63"/>
        <v/>
      </c>
      <c r="LA19" s="55" t="str">
        <f t="shared" ca="1" si="63"/>
        <v/>
      </c>
      <c r="LB19" s="55" t="str">
        <f t="shared" ca="1" si="63"/>
        <v/>
      </c>
      <c r="LC19" s="55" t="str">
        <f t="shared" ca="1" si="63"/>
        <v/>
      </c>
      <c r="LD19" s="55" t="str">
        <f t="shared" ca="1" si="63"/>
        <v/>
      </c>
      <c r="LE19" s="55" t="str">
        <f t="shared" ca="1" si="63"/>
        <v/>
      </c>
    </row>
    <row r="20" spans="1:317" s="13" customFormat="1" ht="24" outlineLevel="1" x14ac:dyDescent="0.25">
      <c r="A20" s="56"/>
      <c r="B20" s="49" t="s">
        <v>65</v>
      </c>
      <c r="C20" s="49" t="s">
        <v>66</v>
      </c>
      <c r="D20" s="50" t="s">
        <v>189</v>
      </c>
      <c r="E20" s="49"/>
      <c r="F20" s="49"/>
      <c r="G20" s="49"/>
      <c r="H20" s="127">
        <v>0</v>
      </c>
      <c r="I20" s="125">
        <v>45789</v>
      </c>
      <c r="J20" s="126">
        <v>15</v>
      </c>
      <c r="K20" s="51"/>
      <c r="L20" s="55" t="str">
        <f t="shared" ca="1" si="43"/>
        <v/>
      </c>
      <c r="M20" s="55" t="str">
        <f t="shared" ca="1" si="43"/>
        <v/>
      </c>
      <c r="N20" s="55" t="str">
        <f t="shared" ca="1" si="43"/>
        <v/>
      </c>
      <c r="O20" s="55" t="str">
        <f t="shared" ca="1" si="43"/>
        <v/>
      </c>
      <c r="P20" s="55" t="str">
        <f t="shared" ca="1" si="43"/>
        <v/>
      </c>
      <c r="Q20" s="55" t="str">
        <f t="shared" ca="1" si="43"/>
        <v/>
      </c>
      <c r="R20" s="55" t="str">
        <f t="shared" ca="1" si="43"/>
        <v/>
      </c>
      <c r="S20" s="55" t="str">
        <f t="shared" ca="1" si="43"/>
        <v/>
      </c>
      <c r="T20" s="55" t="str">
        <f t="shared" ca="1" si="43"/>
        <v/>
      </c>
      <c r="U20" s="55" t="str">
        <f t="shared" ca="1" si="43"/>
        <v/>
      </c>
      <c r="V20" s="55" t="str">
        <f t="shared" ca="1" si="45"/>
        <v/>
      </c>
      <c r="W20" s="55" t="str">
        <f t="shared" ca="1" si="45"/>
        <v/>
      </c>
      <c r="X20" s="55" t="str">
        <f t="shared" ca="1" si="45"/>
        <v/>
      </c>
      <c r="Y20" s="55" t="str">
        <f t="shared" ca="1" si="45"/>
        <v/>
      </c>
      <c r="Z20" s="55" t="str">
        <f t="shared" ca="1" si="45"/>
        <v/>
      </c>
      <c r="AA20" s="55" t="str">
        <f t="shared" ca="1" si="45"/>
        <v/>
      </c>
      <c r="AB20" s="55" t="str">
        <f t="shared" ca="1" si="45"/>
        <v/>
      </c>
      <c r="AC20" s="55" t="str">
        <f t="shared" ca="1" si="45"/>
        <v/>
      </c>
      <c r="AD20" s="55" t="str">
        <f t="shared" ca="1" si="45"/>
        <v/>
      </c>
      <c r="AE20" s="55" t="str">
        <f t="shared" ca="1" si="45"/>
        <v/>
      </c>
      <c r="AF20" s="55" t="str">
        <f t="shared" ca="1" si="25"/>
        <v/>
      </c>
      <c r="AG20" s="55" t="str">
        <f t="shared" ca="1" si="25"/>
        <v/>
      </c>
      <c r="AH20" s="55" t="str">
        <f t="shared" ca="1" si="25"/>
        <v/>
      </c>
      <c r="AI20" s="55" t="str">
        <f t="shared" ca="1" si="25"/>
        <v/>
      </c>
      <c r="AJ20" s="55" t="str">
        <f t="shared" ca="1" si="25"/>
        <v/>
      </c>
      <c r="AK20" s="55" t="str">
        <f t="shared" ca="1" si="25"/>
        <v/>
      </c>
      <c r="AL20" s="55" t="str">
        <f t="shared" ca="1" si="25"/>
        <v/>
      </c>
      <c r="AM20" s="55" t="str">
        <f t="shared" ca="1" si="25"/>
        <v/>
      </c>
      <c r="AN20" s="55" t="str">
        <f t="shared" ca="1" si="25"/>
        <v/>
      </c>
      <c r="AO20" s="55" t="str">
        <f t="shared" ca="1" si="25"/>
        <v/>
      </c>
      <c r="AP20" s="55" t="str">
        <f t="shared" ca="1" si="25"/>
        <v/>
      </c>
      <c r="AQ20" s="55" t="str">
        <f t="shared" ca="1" si="25"/>
        <v/>
      </c>
      <c r="AR20" s="55" t="str">
        <f t="shared" ca="1" si="25"/>
        <v/>
      </c>
      <c r="AS20" s="55" t="str">
        <f t="shared" ca="1" si="46"/>
        <v/>
      </c>
      <c r="AT20" s="55" t="str">
        <f t="shared" ca="1" si="46"/>
        <v/>
      </c>
      <c r="AU20" s="55" t="str">
        <f t="shared" ca="1" si="46"/>
        <v/>
      </c>
      <c r="AV20" s="55" t="str">
        <f t="shared" ca="1" si="46"/>
        <v/>
      </c>
      <c r="AW20" s="55" t="str">
        <f t="shared" ca="1" si="46"/>
        <v/>
      </c>
      <c r="AX20" s="55" t="str">
        <f t="shared" ca="1" si="46"/>
        <v/>
      </c>
      <c r="AY20" s="55" t="str">
        <f t="shared" ca="1" si="46"/>
        <v/>
      </c>
      <c r="AZ20" s="55" t="str">
        <f t="shared" ca="1" si="46"/>
        <v/>
      </c>
      <c r="BA20" s="55" t="str">
        <f t="shared" ca="1" si="46"/>
        <v/>
      </c>
      <c r="BB20" s="55" t="str">
        <f t="shared" ca="1" si="46"/>
        <v/>
      </c>
      <c r="BC20" s="55" t="str">
        <f t="shared" ca="1" si="46"/>
        <v/>
      </c>
      <c r="BD20" s="55" t="str">
        <f t="shared" ca="1" si="46"/>
        <v/>
      </c>
      <c r="BE20" s="55" t="str">
        <f t="shared" ca="1" si="46"/>
        <v/>
      </c>
      <c r="BF20" s="55" t="str">
        <f t="shared" ca="1" si="46"/>
        <v/>
      </c>
      <c r="BG20" s="55" t="str">
        <f t="shared" ca="1" si="46"/>
        <v/>
      </c>
      <c r="BH20" s="55" t="str">
        <f t="shared" ca="1" si="46"/>
        <v/>
      </c>
      <c r="BI20" s="55" t="str">
        <f t="shared" ca="1" si="47"/>
        <v/>
      </c>
      <c r="BJ20" s="55" t="str">
        <f t="shared" ca="1" si="27"/>
        <v/>
      </c>
      <c r="BK20" s="55" t="str">
        <f t="shared" ca="1" si="27"/>
        <v/>
      </c>
      <c r="BL20" s="55" t="str">
        <f t="shared" ca="1" si="27"/>
        <v/>
      </c>
      <c r="BM20" s="55" t="str">
        <f t="shared" ca="1" si="27"/>
        <v/>
      </c>
      <c r="BN20" s="55" t="str">
        <f t="shared" ca="1" si="27"/>
        <v/>
      </c>
      <c r="BO20" s="55" t="str">
        <f t="shared" ca="1" si="27"/>
        <v/>
      </c>
      <c r="BP20" s="55" t="str">
        <f t="shared" ca="1" si="27"/>
        <v/>
      </c>
      <c r="BQ20" s="55" t="str">
        <f t="shared" ca="1" si="27"/>
        <v/>
      </c>
      <c r="BR20" s="55" t="str">
        <f t="shared" ca="1" si="27"/>
        <v/>
      </c>
      <c r="BS20" s="55" t="str">
        <f t="shared" ca="1" si="27"/>
        <v/>
      </c>
      <c r="BT20" s="55" t="str">
        <f t="shared" ca="1" si="48"/>
        <v/>
      </c>
      <c r="BU20" s="55" t="str">
        <f t="shared" ca="1" si="48"/>
        <v/>
      </c>
      <c r="BV20" s="55" t="str">
        <f t="shared" ca="1" si="48"/>
        <v/>
      </c>
      <c r="BW20" s="55" t="str">
        <f t="shared" ca="1" si="48"/>
        <v/>
      </c>
      <c r="BX20" s="55" t="str">
        <f t="shared" ca="1" si="48"/>
        <v/>
      </c>
      <c r="BY20" s="55" t="str">
        <f t="shared" ca="1" si="48"/>
        <v/>
      </c>
      <c r="BZ20" s="55" t="str">
        <f t="shared" ca="1" si="48"/>
        <v/>
      </c>
      <c r="CA20" s="55" t="str">
        <f t="shared" ca="1" si="48"/>
        <v/>
      </c>
      <c r="CB20" s="55" t="str">
        <f t="shared" ca="1" si="48"/>
        <v/>
      </c>
      <c r="CC20" s="55" t="str">
        <f t="shared" ca="1" si="48"/>
        <v/>
      </c>
      <c r="CD20" s="55" t="str">
        <f t="shared" ca="1" si="28"/>
        <v/>
      </c>
      <c r="CE20" s="55" t="str">
        <f t="shared" ca="1" si="28"/>
        <v/>
      </c>
      <c r="CF20" s="55" t="str">
        <f t="shared" ca="1" si="28"/>
        <v/>
      </c>
      <c r="CG20" s="55" t="str">
        <f t="shared" ca="1" si="28"/>
        <v/>
      </c>
      <c r="CH20" s="55" t="str">
        <f t="shared" ca="1" si="28"/>
        <v/>
      </c>
      <c r="CI20" s="55" t="str">
        <f t="shared" ca="1" si="28"/>
        <v/>
      </c>
      <c r="CJ20" s="55" t="str">
        <f t="shared" ca="1" si="28"/>
        <v/>
      </c>
      <c r="CK20" s="55" t="str">
        <f t="shared" ca="1" si="28"/>
        <v/>
      </c>
      <c r="CL20" s="55" t="str">
        <f t="shared" ca="1" si="28"/>
        <v/>
      </c>
      <c r="CM20" s="55" t="str">
        <f t="shared" ca="1" si="28"/>
        <v/>
      </c>
      <c r="CN20" s="55" t="str">
        <f t="shared" ca="1" si="28"/>
        <v/>
      </c>
      <c r="CO20" s="55" t="str">
        <f t="shared" ca="1" si="49"/>
        <v/>
      </c>
      <c r="CP20" s="55" t="str">
        <f t="shared" ca="1" si="49"/>
        <v/>
      </c>
      <c r="CQ20" s="55" t="str">
        <f t="shared" ca="1" si="49"/>
        <v/>
      </c>
      <c r="CR20" s="55" t="str">
        <f t="shared" ca="1" si="49"/>
        <v/>
      </c>
      <c r="CS20" s="55" t="str">
        <f t="shared" ca="1" si="49"/>
        <v/>
      </c>
      <c r="CT20" s="55" t="str">
        <f t="shared" ca="1" si="49"/>
        <v/>
      </c>
      <c r="CU20" s="55" t="str">
        <f t="shared" ca="1" si="49"/>
        <v/>
      </c>
      <c r="CV20" s="55" t="str">
        <f t="shared" ca="1" si="49"/>
        <v/>
      </c>
      <c r="CW20" s="55" t="str">
        <f t="shared" ca="1" si="49"/>
        <v/>
      </c>
      <c r="CX20" s="55" t="str">
        <f t="shared" ca="1" si="49"/>
        <v/>
      </c>
      <c r="CY20" s="55" t="str">
        <f t="shared" ca="1" si="49"/>
        <v/>
      </c>
      <c r="CZ20" s="55" t="str">
        <f t="shared" ca="1" si="49"/>
        <v/>
      </c>
      <c r="DA20" s="55" t="str">
        <f t="shared" ca="1" si="49"/>
        <v/>
      </c>
      <c r="DB20" s="55" t="str">
        <f t="shared" ca="1" si="49"/>
        <v/>
      </c>
      <c r="DC20" s="55" t="str">
        <f t="shared" ca="1" si="49"/>
        <v/>
      </c>
      <c r="DD20" s="55" t="str">
        <f t="shared" ca="1" si="49"/>
        <v/>
      </c>
      <c r="DE20" s="55" t="str">
        <f t="shared" ca="1" si="50"/>
        <v/>
      </c>
      <c r="DF20" s="55" t="str">
        <f t="shared" ca="1" si="50"/>
        <v/>
      </c>
      <c r="DG20" s="55" t="str">
        <f t="shared" ca="1" si="50"/>
        <v/>
      </c>
      <c r="DH20" s="55" t="str">
        <f t="shared" ca="1" si="30"/>
        <v/>
      </c>
      <c r="DI20" s="55" t="str">
        <f t="shared" ca="1" si="30"/>
        <v/>
      </c>
      <c r="DJ20" s="55" t="str">
        <f t="shared" ca="1" si="30"/>
        <v/>
      </c>
      <c r="DK20" s="55" t="str">
        <f t="shared" ca="1" si="30"/>
        <v/>
      </c>
      <c r="DL20" s="55" t="str">
        <f t="shared" ca="1" si="30"/>
        <v/>
      </c>
      <c r="DM20" s="55" t="str">
        <f t="shared" ca="1" si="30"/>
        <v/>
      </c>
      <c r="DN20" s="55" t="str">
        <f t="shared" ca="1" si="30"/>
        <v/>
      </c>
      <c r="DO20" s="55" t="str">
        <f t="shared" ca="1" si="30"/>
        <v/>
      </c>
      <c r="DP20" s="55" t="str">
        <f t="shared" ca="1" si="30"/>
        <v/>
      </c>
      <c r="DQ20" s="55" t="str">
        <f t="shared" ca="1" si="30"/>
        <v/>
      </c>
      <c r="DR20" s="55" t="str">
        <f t="shared" ca="1" si="30"/>
        <v/>
      </c>
      <c r="DS20" s="55" t="str">
        <f t="shared" ca="1" si="30"/>
        <v/>
      </c>
      <c r="DT20" s="55" t="str">
        <f t="shared" ca="1" si="30"/>
        <v/>
      </c>
      <c r="DU20" s="55" t="str">
        <f t="shared" ca="1" si="51"/>
        <v/>
      </c>
      <c r="DV20" s="55" t="str">
        <f t="shared" ca="1" si="51"/>
        <v/>
      </c>
      <c r="DW20" s="55" t="str">
        <f t="shared" ca="1" si="51"/>
        <v/>
      </c>
      <c r="DX20" s="55" t="str">
        <f t="shared" ca="1" si="51"/>
        <v/>
      </c>
      <c r="DY20" s="55" t="str">
        <f t="shared" ca="1" si="51"/>
        <v/>
      </c>
      <c r="DZ20" s="55" t="str">
        <f t="shared" ca="1" si="51"/>
        <v/>
      </c>
      <c r="EA20" s="55" t="str">
        <f t="shared" ca="1" si="51"/>
        <v/>
      </c>
      <c r="EB20" s="55" t="str">
        <f t="shared" ca="1" si="51"/>
        <v/>
      </c>
      <c r="EC20" s="55" t="str">
        <f t="shared" ca="1" si="51"/>
        <v/>
      </c>
      <c r="ED20" s="55" t="str">
        <f t="shared" ca="1" si="51"/>
        <v/>
      </c>
      <c r="EE20" s="55" t="str">
        <f t="shared" ca="1" si="51"/>
        <v/>
      </c>
      <c r="EF20" s="55" t="str">
        <f t="shared" ca="1" si="51"/>
        <v/>
      </c>
      <c r="EG20" s="55" t="str">
        <f t="shared" ca="1" si="51"/>
        <v/>
      </c>
      <c r="EH20" s="55" t="str">
        <f t="shared" ca="1" si="51"/>
        <v/>
      </c>
      <c r="EI20" s="55" t="str">
        <f t="shared" ca="1" si="51"/>
        <v/>
      </c>
      <c r="EJ20" s="55" t="str">
        <f t="shared" ca="1" si="51"/>
        <v/>
      </c>
      <c r="EK20" s="55" t="str">
        <f t="shared" ca="1" si="52"/>
        <v/>
      </c>
      <c r="EL20" s="55" t="str">
        <f t="shared" ca="1" si="32"/>
        <v/>
      </c>
      <c r="EM20" s="55" t="str">
        <f t="shared" ca="1" si="32"/>
        <v/>
      </c>
      <c r="EN20" s="55" t="str">
        <f t="shared" ca="1" si="32"/>
        <v/>
      </c>
      <c r="EO20" s="55" t="str">
        <f t="shared" ca="1" si="32"/>
        <v/>
      </c>
      <c r="EP20" s="55" t="str">
        <f t="shared" ca="1" si="32"/>
        <v/>
      </c>
      <c r="EQ20" s="55" t="str">
        <f t="shared" ca="1" si="32"/>
        <v/>
      </c>
      <c r="ER20" s="55" t="str">
        <f t="shared" ca="1" si="32"/>
        <v/>
      </c>
      <c r="ES20" s="55" t="str">
        <f t="shared" ca="1" si="32"/>
        <v/>
      </c>
      <c r="ET20" s="55" t="str">
        <f t="shared" ca="1" si="32"/>
        <v/>
      </c>
      <c r="EU20" s="55" t="str">
        <f t="shared" ca="1" si="32"/>
        <v/>
      </c>
      <c r="EV20" s="55" t="str">
        <f t="shared" ca="1" si="53"/>
        <v/>
      </c>
      <c r="EW20" s="55" t="str">
        <f t="shared" ca="1" si="53"/>
        <v/>
      </c>
      <c r="EX20" s="55" t="str">
        <f t="shared" ca="1" si="53"/>
        <v/>
      </c>
      <c r="EY20" s="55" t="str">
        <f t="shared" ca="1" si="53"/>
        <v/>
      </c>
      <c r="EZ20" s="55" t="str">
        <f t="shared" ca="1" si="53"/>
        <v/>
      </c>
      <c r="FA20" s="55" t="str">
        <f t="shared" ca="1" si="53"/>
        <v/>
      </c>
      <c r="FB20" s="55" t="str">
        <f t="shared" ca="1" si="53"/>
        <v/>
      </c>
      <c r="FC20" s="55" t="str">
        <f t="shared" ca="1" si="53"/>
        <v/>
      </c>
      <c r="FD20" s="55" t="str">
        <f t="shared" ca="1" si="53"/>
        <v/>
      </c>
      <c r="FE20" s="55" t="str">
        <f t="shared" ca="1" si="53"/>
        <v/>
      </c>
      <c r="FF20" s="55" t="str">
        <f t="shared" ca="1" si="33"/>
        <v/>
      </c>
      <c r="FG20" s="55" t="str">
        <f t="shared" ca="1" si="33"/>
        <v/>
      </c>
      <c r="FH20" s="55" t="str">
        <f t="shared" ca="1" si="33"/>
        <v/>
      </c>
      <c r="FI20" s="55" t="str">
        <f t="shared" ca="1" si="33"/>
        <v/>
      </c>
      <c r="FJ20" s="55" t="str">
        <f t="shared" ca="1" si="33"/>
        <v/>
      </c>
      <c r="FK20" s="55" t="str">
        <f t="shared" ca="1" si="33"/>
        <v/>
      </c>
      <c r="FL20" s="55" t="str">
        <f t="shared" ca="1" si="33"/>
        <v/>
      </c>
      <c r="FM20" s="55" t="str">
        <f t="shared" ca="1" si="33"/>
        <v/>
      </c>
      <c r="FN20" s="55" t="str">
        <f t="shared" ca="1" si="33"/>
        <v/>
      </c>
      <c r="FO20" s="55" t="str">
        <f t="shared" ca="1" si="33"/>
        <v/>
      </c>
      <c r="FP20" s="55" t="str">
        <f t="shared" ca="1" si="33"/>
        <v/>
      </c>
      <c r="FQ20" s="55" t="str">
        <f t="shared" ca="1" si="54"/>
        <v/>
      </c>
      <c r="FR20" s="55" t="str">
        <f t="shared" ca="1" si="54"/>
        <v/>
      </c>
      <c r="FS20" s="55" t="str">
        <f t="shared" ca="1" si="54"/>
        <v/>
      </c>
      <c r="FT20" s="55" t="str">
        <f t="shared" ca="1" si="54"/>
        <v/>
      </c>
      <c r="FU20" s="55" t="str">
        <f t="shared" ca="1" si="54"/>
        <v/>
      </c>
      <c r="FV20" s="55" t="str">
        <f t="shared" ca="1" si="54"/>
        <v/>
      </c>
      <c r="FW20" s="55" t="str">
        <f t="shared" ca="1" si="54"/>
        <v/>
      </c>
      <c r="FX20" s="55" t="str">
        <f t="shared" ca="1" si="54"/>
        <v/>
      </c>
      <c r="FY20" s="55" t="str">
        <f t="shared" ca="1" si="54"/>
        <v/>
      </c>
      <c r="FZ20" s="55" t="str">
        <f t="shared" ca="1" si="54"/>
        <v/>
      </c>
      <c r="GA20" s="55" t="str">
        <f t="shared" ca="1" si="54"/>
        <v/>
      </c>
      <c r="GB20" s="55" t="str">
        <f t="shared" ca="1" si="54"/>
        <v/>
      </c>
      <c r="GC20" s="55" t="str">
        <f t="shared" ca="1" si="54"/>
        <v/>
      </c>
      <c r="GD20" s="55" t="str">
        <f t="shared" ca="1" si="54"/>
        <v/>
      </c>
      <c r="GE20" s="55" t="str">
        <f t="shared" ca="1" si="54"/>
        <v/>
      </c>
      <c r="GF20" s="55" t="str">
        <f t="shared" ca="1" si="54"/>
        <v/>
      </c>
      <c r="GG20" s="55" t="str">
        <f t="shared" ca="1" si="55"/>
        <v/>
      </c>
      <c r="GH20" s="55" t="str">
        <f t="shared" ca="1" si="55"/>
        <v/>
      </c>
      <c r="GI20" s="55" t="str">
        <f t="shared" ca="1" si="55"/>
        <v/>
      </c>
      <c r="GJ20" s="55" t="str">
        <f t="shared" ca="1" si="35"/>
        <v/>
      </c>
      <c r="GK20" s="55" t="str">
        <f t="shared" ca="1" si="35"/>
        <v/>
      </c>
      <c r="GL20" s="55" t="str">
        <f t="shared" ca="1" si="35"/>
        <v/>
      </c>
      <c r="GM20" s="55" t="str">
        <f t="shared" ca="1" si="35"/>
        <v/>
      </c>
      <c r="GN20" s="55" t="str">
        <f t="shared" ca="1" si="35"/>
        <v/>
      </c>
      <c r="GO20" s="55" t="str">
        <f t="shared" ca="1" si="35"/>
        <v/>
      </c>
      <c r="GP20" s="55" t="str">
        <f t="shared" ca="1" si="35"/>
        <v/>
      </c>
      <c r="GQ20" s="55" t="str">
        <f t="shared" ca="1" si="35"/>
        <v/>
      </c>
      <c r="GR20" s="55" t="str">
        <f t="shared" ca="1" si="35"/>
        <v/>
      </c>
      <c r="GS20" s="55" t="str">
        <f t="shared" ca="1" si="35"/>
        <v/>
      </c>
      <c r="GT20" s="55" t="str">
        <f t="shared" ca="1" si="35"/>
        <v/>
      </c>
      <c r="GU20" s="55" t="str">
        <f t="shared" ca="1" si="35"/>
        <v/>
      </c>
      <c r="GV20" s="55" t="str">
        <f t="shared" ca="1" si="35"/>
        <v/>
      </c>
      <c r="GW20" s="55" t="str">
        <f t="shared" ca="1" si="56"/>
        <v/>
      </c>
      <c r="GX20" s="55" t="str">
        <f t="shared" ca="1" si="56"/>
        <v/>
      </c>
      <c r="GY20" s="55" t="str">
        <f t="shared" ca="1" si="56"/>
        <v/>
      </c>
      <c r="GZ20" s="55" t="str">
        <f t="shared" ca="1" si="56"/>
        <v/>
      </c>
      <c r="HA20" s="55" t="str">
        <f t="shared" ca="1" si="56"/>
        <v/>
      </c>
      <c r="HB20" s="55" t="str">
        <f t="shared" ca="1" si="56"/>
        <v/>
      </c>
      <c r="HC20" s="55" t="str">
        <f t="shared" ca="1" si="56"/>
        <v/>
      </c>
      <c r="HD20" s="55" t="str">
        <f t="shared" ca="1" si="56"/>
        <v/>
      </c>
      <c r="HE20" s="55" t="str">
        <f t="shared" ca="1" si="56"/>
        <v/>
      </c>
      <c r="HF20" s="55" t="str">
        <f t="shared" ca="1" si="56"/>
        <v/>
      </c>
      <c r="HG20" s="55" t="str">
        <f t="shared" ca="1" si="56"/>
        <v/>
      </c>
      <c r="HH20" s="55" t="str">
        <f t="shared" ca="1" si="56"/>
        <v/>
      </c>
      <c r="HI20" s="55" t="str">
        <f t="shared" ca="1" si="56"/>
        <v/>
      </c>
      <c r="HJ20" s="55" t="str">
        <f t="shared" ca="1" si="56"/>
        <v/>
      </c>
      <c r="HK20" s="55" t="str">
        <f t="shared" ca="1" si="56"/>
        <v/>
      </c>
      <c r="HL20" s="55" t="str">
        <f t="shared" ca="1" si="56"/>
        <v/>
      </c>
      <c r="HM20" s="55" t="str">
        <f t="shared" ca="1" si="57"/>
        <v/>
      </c>
      <c r="HN20" s="55" t="str">
        <f t="shared" ca="1" si="37"/>
        <v/>
      </c>
      <c r="HO20" s="55" t="str">
        <f t="shared" ca="1" si="37"/>
        <v/>
      </c>
      <c r="HP20" s="55" t="str">
        <f t="shared" ca="1" si="37"/>
        <v/>
      </c>
      <c r="HQ20" s="55" t="str">
        <f t="shared" ca="1" si="37"/>
        <v/>
      </c>
      <c r="HR20" s="55" t="str">
        <f t="shared" ca="1" si="37"/>
        <v/>
      </c>
      <c r="HS20" s="55" t="str">
        <f t="shared" ca="1" si="37"/>
        <v/>
      </c>
      <c r="HT20" s="55" t="str">
        <f t="shared" ca="1" si="37"/>
        <v/>
      </c>
      <c r="HU20" s="55" t="str">
        <f t="shared" ca="1" si="37"/>
        <v/>
      </c>
      <c r="HV20" s="55" t="str">
        <f t="shared" ca="1" si="37"/>
        <v/>
      </c>
      <c r="HW20" s="55" t="str">
        <f t="shared" ca="1" si="37"/>
        <v/>
      </c>
      <c r="HX20" s="55" t="str">
        <f t="shared" ca="1" si="58"/>
        <v/>
      </c>
      <c r="HY20" s="55" t="str">
        <f t="shared" ca="1" si="58"/>
        <v/>
      </c>
      <c r="HZ20" s="55" t="str">
        <f t="shared" ca="1" si="58"/>
        <v/>
      </c>
      <c r="IA20" s="55" t="str">
        <f t="shared" ca="1" si="58"/>
        <v/>
      </c>
      <c r="IB20" s="55" t="str">
        <f t="shared" ca="1" si="58"/>
        <v/>
      </c>
      <c r="IC20" s="55" t="str">
        <f t="shared" ca="1" si="58"/>
        <v/>
      </c>
      <c r="ID20" s="55" t="str">
        <f t="shared" ca="1" si="58"/>
        <v/>
      </c>
      <c r="IE20" s="55" t="str">
        <f t="shared" ca="1" si="58"/>
        <v/>
      </c>
      <c r="IF20" s="55" t="str">
        <f t="shared" ca="1" si="58"/>
        <v/>
      </c>
      <c r="IG20" s="55" t="str">
        <f t="shared" ca="1" si="58"/>
        <v/>
      </c>
      <c r="IH20" s="55" t="str">
        <f t="shared" ca="1" si="38"/>
        <v/>
      </c>
      <c r="II20" s="55" t="str">
        <f t="shared" ca="1" si="38"/>
        <v/>
      </c>
      <c r="IJ20" s="55" t="str">
        <f t="shared" ca="1" si="38"/>
        <v/>
      </c>
      <c r="IK20" s="55" t="str">
        <f t="shared" ca="1" si="38"/>
        <v/>
      </c>
      <c r="IL20" s="55" t="str">
        <f t="shared" ca="1" si="38"/>
        <v/>
      </c>
      <c r="IM20" s="55" t="str">
        <f t="shared" ca="1" si="38"/>
        <v/>
      </c>
      <c r="IN20" s="55" t="str">
        <f t="shared" ca="1" si="38"/>
        <v/>
      </c>
      <c r="IO20" s="55" t="str">
        <f t="shared" ca="1" si="38"/>
        <v/>
      </c>
      <c r="IP20" s="55" t="str">
        <f t="shared" ca="1" si="38"/>
        <v/>
      </c>
      <c r="IQ20" s="55" t="str">
        <f t="shared" ca="1" si="38"/>
        <v/>
      </c>
      <c r="IR20" s="55" t="str">
        <f t="shared" ca="1" si="38"/>
        <v/>
      </c>
      <c r="IS20" s="55" t="str">
        <f t="shared" ca="1" si="59"/>
        <v/>
      </c>
      <c r="IT20" s="55" t="str">
        <f t="shared" ca="1" si="59"/>
        <v/>
      </c>
      <c r="IU20" s="55" t="str">
        <f t="shared" ca="1" si="59"/>
        <v/>
      </c>
      <c r="IV20" s="55" t="str">
        <f t="shared" ca="1" si="59"/>
        <v/>
      </c>
      <c r="IW20" s="55" t="str">
        <f t="shared" ca="1" si="59"/>
        <v/>
      </c>
      <c r="IX20" s="55" t="str">
        <f t="shared" ca="1" si="59"/>
        <v/>
      </c>
      <c r="IY20" s="55" t="str">
        <f t="shared" ca="1" si="59"/>
        <v/>
      </c>
      <c r="IZ20" s="55" t="str">
        <f t="shared" ca="1" si="59"/>
        <v/>
      </c>
      <c r="JA20" s="55" t="str">
        <f t="shared" ca="1" si="59"/>
        <v/>
      </c>
      <c r="JB20" s="55" t="str">
        <f t="shared" ca="1" si="59"/>
        <v/>
      </c>
      <c r="JC20" s="55" t="str">
        <f t="shared" ca="1" si="59"/>
        <v/>
      </c>
      <c r="JD20" s="55" t="str">
        <f t="shared" ca="1" si="59"/>
        <v/>
      </c>
      <c r="JE20" s="55" t="str">
        <f t="shared" ca="1" si="59"/>
        <v/>
      </c>
      <c r="JF20" s="55" t="str">
        <f t="shared" ca="1" si="59"/>
        <v/>
      </c>
      <c r="JG20" s="55" t="str">
        <f t="shared" ca="1" si="59"/>
        <v/>
      </c>
      <c r="JH20" s="55" t="str">
        <f t="shared" ca="1" si="59"/>
        <v/>
      </c>
      <c r="JI20" s="55" t="str">
        <f t="shared" ca="1" si="60"/>
        <v/>
      </c>
      <c r="JJ20" s="55" t="str">
        <f t="shared" ca="1" si="60"/>
        <v/>
      </c>
      <c r="JK20" s="55" t="str">
        <f t="shared" ca="1" si="60"/>
        <v/>
      </c>
      <c r="JL20" s="55" t="str">
        <f t="shared" ca="1" si="40"/>
        <v/>
      </c>
      <c r="JM20" s="55" t="str">
        <f t="shared" ca="1" si="40"/>
        <v/>
      </c>
      <c r="JN20" s="55" t="str">
        <f t="shared" ca="1" si="40"/>
        <v/>
      </c>
      <c r="JO20" s="55" t="str">
        <f t="shared" ca="1" si="40"/>
        <v/>
      </c>
      <c r="JP20" s="55" t="str">
        <f t="shared" ca="1" si="40"/>
        <v/>
      </c>
      <c r="JQ20" s="55" t="str">
        <f t="shared" ca="1" si="40"/>
        <v/>
      </c>
      <c r="JR20" s="55" t="str">
        <f t="shared" ca="1" si="40"/>
        <v/>
      </c>
      <c r="JS20" s="55" t="str">
        <f t="shared" ca="1" si="40"/>
        <v/>
      </c>
      <c r="JT20" s="55" t="str">
        <f t="shared" ca="1" si="40"/>
        <v/>
      </c>
      <c r="JU20" s="55" t="str">
        <f t="shared" ca="1" si="40"/>
        <v/>
      </c>
      <c r="JV20" s="55" t="str">
        <f t="shared" ca="1" si="40"/>
        <v/>
      </c>
      <c r="JW20" s="55" t="str">
        <f t="shared" ca="1" si="40"/>
        <v/>
      </c>
      <c r="JX20" s="55" t="str">
        <f t="shared" ca="1" si="40"/>
        <v/>
      </c>
      <c r="JY20" s="55" t="str">
        <f t="shared" ca="1" si="61"/>
        <v/>
      </c>
      <c r="JZ20" s="55" t="str">
        <f t="shared" ca="1" si="61"/>
        <v/>
      </c>
      <c r="KA20" s="55" t="str">
        <f t="shared" ca="1" si="61"/>
        <v/>
      </c>
      <c r="KB20" s="55" t="str">
        <f t="shared" ca="1" si="61"/>
        <v/>
      </c>
      <c r="KC20" s="55" t="str">
        <f t="shared" ca="1" si="61"/>
        <v/>
      </c>
      <c r="KD20" s="55" t="str">
        <f t="shared" ca="1" si="61"/>
        <v/>
      </c>
      <c r="KE20" s="55" t="str">
        <f t="shared" ca="1" si="61"/>
        <v/>
      </c>
      <c r="KF20" s="55" t="str">
        <f t="shared" ca="1" si="61"/>
        <v/>
      </c>
      <c r="KG20" s="55" t="str">
        <f t="shared" ca="1" si="61"/>
        <v/>
      </c>
      <c r="KH20" s="55" t="str">
        <f t="shared" ca="1" si="61"/>
        <v/>
      </c>
      <c r="KI20" s="55" t="str">
        <f t="shared" ca="1" si="61"/>
        <v/>
      </c>
      <c r="KJ20" s="55" t="str">
        <f t="shared" ca="1" si="61"/>
        <v/>
      </c>
      <c r="KK20" s="55" t="str">
        <f t="shared" ca="1" si="61"/>
        <v/>
      </c>
      <c r="KL20" s="55" t="str">
        <f t="shared" ca="1" si="61"/>
        <v/>
      </c>
      <c r="KM20" s="55" t="str">
        <f t="shared" ca="1" si="61"/>
        <v/>
      </c>
      <c r="KN20" s="55" t="str">
        <f t="shared" ca="1" si="61"/>
        <v/>
      </c>
      <c r="KO20" s="55" t="str">
        <f t="shared" ca="1" si="62"/>
        <v/>
      </c>
      <c r="KP20" s="55" t="str">
        <f t="shared" ca="1" si="42"/>
        <v/>
      </c>
      <c r="KQ20" s="55" t="str">
        <f t="shared" ca="1" si="42"/>
        <v/>
      </c>
      <c r="KR20" s="55" t="str">
        <f t="shared" ca="1" si="42"/>
        <v/>
      </c>
      <c r="KS20" s="55" t="str">
        <f t="shared" ca="1" si="42"/>
        <v/>
      </c>
      <c r="KT20" s="55" t="str">
        <f t="shared" ca="1" si="42"/>
        <v/>
      </c>
      <c r="KU20" s="55" t="str">
        <f t="shared" ca="1" si="42"/>
        <v/>
      </c>
      <c r="KV20" s="55" t="str">
        <f t="shared" ca="1" si="42"/>
        <v/>
      </c>
      <c r="KW20" s="55" t="str">
        <f t="shared" ca="1" si="42"/>
        <v/>
      </c>
      <c r="KX20" s="55" t="str">
        <f t="shared" ca="1" si="63"/>
        <v/>
      </c>
      <c r="KY20" s="55" t="str">
        <f t="shared" ca="1" si="63"/>
        <v/>
      </c>
      <c r="KZ20" s="55" t="str">
        <f t="shared" ca="1" si="63"/>
        <v/>
      </c>
      <c r="LA20" s="55" t="str">
        <f t="shared" ca="1" si="63"/>
        <v/>
      </c>
      <c r="LB20" s="55" t="str">
        <f t="shared" ca="1" si="63"/>
        <v/>
      </c>
      <c r="LC20" s="55" t="str">
        <f t="shared" ca="1" si="63"/>
        <v/>
      </c>
      <c r="LD20" s="55" t="str">
        <f t="shared" ca="1" si="63"/>
        <v/>
      </c>
      <c r="LE20" s="55" t="str">
        <f t="shared" ca="1" si="63"/>
        <v/>
      </c>
    </row>
    <row r="21" spans="1:317" s="13" customFormat="1" ht="75" outlineLevel="1" x14ac:dyDescent="0.25">
      <c r="A21" s="56"/>
      <c r="B21" s="49" t="s">
        <v>67</v>
      </c>
      <c r="C21" s="49" t="s">
        <v>147</v>
      </c>
      <c r="D21" s="50" t="s">
        <v>148</v>
      </c>
      <c r="E21" s="49"/>
      <c r="F21" s="49"/>
      <c r="G21" s="49"/>
      <c r="H21" s="127">
        <v>0</v>
      </c>
      <c r="I21" s="125">
        <v>45789</v>
      </c>
      <c r="J21" s="126">
        <v>15</v>
      </c>
      <c r="K21" s="51"/>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c r="IX21" s="55"/>
      <c r="IY21" s="55"/>
      <c r="IZ21" s="55"/>
      <c r="JA21" s="55"/>
      <c r="JB21" s="55"/>
      <c r="JC21" s="55"/>
      <c r="JD21" s="55"/>
      <c r="JE21" s="55"/>
      <c r="JF21" s="55"/>
      <c r="JG21" s="55"/>
      <c r="JH21" s="55"/>
      <c r="JI21" s="55"/>
      <c r="JJ21" s="55"/>
      <c r="JK21" s="55"/>
      <c r="JL21" s="55"/>
      <c r="JM21" s="55"/>
      <c r="JN21" s="55"/>
      <c r="JO21" s="55"/>
      <c r="JP21" s="55"/>
      <c r="JQ21" s="55"/>
      <c r="JR21" s="55"/>
      <c r="JS21" s="55"/>
      <c r="JT21" s="55"/>
      <c r="JU21" s="55"/>
      <c r="JV21" s="55"/>
      <c r="JW21" s="55"/>
      <c r="JX21" s="55"/>
      <c r="JY21" s="55"/>
      <c r="JZ21" s="55"/>
      <c r="KA21" s="55"/>
      <c r="KB21" s="55"/>
      <c r="KC21" s="55"/>
      <c r="KD21" s="55"/>
      <c r="KE21" s="55"/>
      <c r="KF21" s="55"/>
      <c r="KG21" s="55"/>
      <c r="KH21" s="55"/>
      <c r="KI21" s="55"/>
      <c r="KJ21" s="55"/>
      <c r="KK21" s="55"/>
      <c r="KL21" s="55"/>
      <c r="KM21" s="55"/>
      <c r="KN21" s="55"/>
      <c r="KO21" s="55"/>
      <c r="KP21" s="55"/>
      <c r="KQ21" s="55"/>
      <c r="KR21" s="55"/>
      <c r="KS21" s="55"/>
      <c r="KT21" s="55"/>
      <c r="KU21" s="55"/>
      <c r="KV21" s="55"/>
      <c r="KW21" s="55"/>
      <c r="KX21" s="55"/>
      <c r="KY21" s="55"/>
      <c r="KZ21" s="55"/>
      <c r="LA21" s="55"/>
      <c r="LB21" s="55"/>
      <c r="LC21" s="55"/>
      <c r="LD21" s="55"/>
      <c r="LE21" s="55"/>
    </row>
    <row r="22" spans="1:317" s="13" customFormat="1" outlineLevel="1" x14ac:dyDescent="0.25">
      <c r="A22" s="56"/>
      <c r="B22" s="49" t="s">
        <v>68</v>
      </c>
      <c r="C22" s="49" t="s">
        <v>69</v>
      </c>
      <c r="D22" s="50" t="s">
        <v>70</v>
      </c>
      <c r="E22" s="49"/>
      <c r="F22" s="49"/>
      <c r="G22" s="49"/>
      <c r="H22" s="127">
        <v>0</v>
      </c>
      <c r="I22" s="125">
        <v>45789</v>
      </c>
      <c r="J22" s="126">
        <v>15</v>
      </c>
      <c r="K22" s="51"/>
      <c r="L22" s="55" t="str">
        <f t="shared" ca="1" si="43"/>
        <v/>
      </c>
      <c r="M22" s="55" t="str">
        <f t="shared" ca="1" si="43"/>
        <v/>
      </c>
      <c r="N22" s="55" t="str">
        <f t="shared" ca="1" si="43"/>
        <v/>
      </c>
      <c r="O22" s="55" t="str">
        <f t="shared" ca="1" si="43"/>
        <v/>
      </c>
      <c r="P22" s="55" t="str">
        <f t="shared" ca="1" si="43"/>
        <v/>
      </c>
      <c r="Q22" s="55" t="str">
        <f t="shared" ca="1" si="43"/>
        <v/>
      </c>
      <c r="R22" s="55" t="str">
        <f t="shared" ca="1" si="43"/>
        <v/>
      </c>
      <c r="S22" s="55" t="str">
        <f t="shared" ca="1" si="43"/>
        <v/>
      </c>
      <c r="T22" s="55" t="str">
        <f t="shared" ca="1" si="43"/>
        <v/>
      </c>
      <c r="U22" s="55" t="str">
        <f t="shared" ca="1" si="43"/>
        <v/>
      </c>
      <c r="V22" s="55" t="str">
        <f t="shared" ca="1" si="45"/>
        <v/>
      </c>
      <c r="W22" s="55" t="str">
        <f t="shared" ca="1" si="45"/>
        <v/>
      </c>
      <c r="X22" s="55" t="str">
        <f t="shared" ca="1" si="45"/>
        <v/>
      </c>
      <c r="Y22" s="55" t="str">
        <f t="shared" ca="1" si="45"/>
        <v/>
      </c>
      <c r="Z22" s="55" t="str">
        <f t="shared" ca="1" si="45"/>
        <v/>
      </c>
      <c r="AA22" s="55" t="str">
        <f t="shared" ca="1" si="45"/>
        <v/>
      </c>
      <c r="AB22" s="55" t="str">
        <f t="shared" ca="1" si="45"/>
        <v/>
      </c>
      <c r="AC22" s="55" t="str">
        <f t="shared" ca="1" si="45"/>
        <v/>
      </c>
      <c r="AD22" s="55" t="str">
        <f t="shared" ca="1" si="45"/>
        <v/>
      </c>
      <c r="AE22" s="55" t="str">
        <f t="shared" ca="1" si="45"/>
        <v/>
      </c>
      <c r="AF22" s="55" t="str">
        <f t="shared" ca="1" si="25"/>
        <v/>
      </c>
      <c r="AG22" s="55" t="str">
        <f t="shared" ca="1" si="25"/>
        <v/>
      </c>
      <c r="AH22" s="55" t="str">
        <f t="shared" ca="1" si="25"/>
        <v/>
      </c>
      <c r="AI22" s="55" t="str">
        <f t="shared" ca="1" si="25"/>
        <v/>
      </c>
      <c r="AJ22" s="55" t="str">
        <f t="shared" ca="1" si="25"/>
        <v/>
      </c>
      <c r="AK22" s="55" t="str">
        <f t="shared" ca="1" si="25"/>
        <v/>
      </c>
      <c r="AL22" s="55" t="str">
        <f t="shared" ca="1" si="25"/>
        <v/>
      </c>
      <c r="AM22" s="55" t="str">
        <f t="shared" ca="1" si="25"/>
        <v/>
      </c>
      <c r="AN22" s="55" t="str">
        <f t="shared" ca="1" si="25"/>
        <v/>
      </c>
      <c r="AO22" s="55" t="str">
        <f t="shared" ca="1" si="25"/>
        <v/>
      </c>
      <c r="AP22" s="55" t="str">
        <f t="shared" ca="1" si="25"/>
        <v/>
      </c>
      <c r="AQ22" s="55" t="str">
        <f t="shared" ca="1" si="25"/>
        <v/>
      </c>
      <c r="AR22" s="55" t="str">
        <f t="shared" ca="1" si="25"/>
        <v/>
      </c>
      <c r="AS22" s="55" t="str">
        <f t="shared" ref="AS22:BH29" ca="1" si="64">IF(AND($G22="Goal",AS$6&gt;=$I22,AS$6&lt;=$I22+$J22-1),2,IF(AND($G22="Milestone",AS$6&gt;=$I22,AS$6&lt;=$I22+$J22-1),1,""))</f>
        <v/>
      </c>
      <c r="AT22" s="55" t="str">
        <f t="shared" ca="1" si="64"/>
        <v/>
      </c>
      <c r="AU22" s="55" t="str">
        <f t="shared" ca="1" si="64"/>
        <v/>
      </c>
      <c r="AV22" s="55" t="str">
        <f t="shared" ca="1" si="64"/>
        <v/>
      </c>
      <c r="AW22" s="55" t="str">
        <f t="shared" ca="1" si="64"/>
        <v/>
      </c>
      <c r="AX22" s="55" t="str">
        <f t="shared" ca="1" si="64"/>
        <v/>
      </c>
      <c r="AY22" s="55" t="str">
        <f t="shared" ca="1" si="64"/>
        <v/>
      </c>
      <c r="AZ22" s="55" t="str">
        <f t="shared" ca="1" si="64"/>
        <v/>
      </c>
      <c r="BA22" s="55" t="str">
        <f t="shared" ca="1" si="64"/>
        <v/>
      </c>
      <c r="BB22" s="55" t="str">
        <f t="shared" ca="1" si="64"/>
        <v/>
      </c>
      <c r="BC22" s="55" t="str">
        <f t="shared" ca="1" si="64"/>
        <v/>
      </c>
      <c r="BD22" s="55" t="str">
        <f t="shared" ca="1" si="64"/>
        <v/>
      </c>
      <c r="BE22" s="55" t="str">
        <f t="shared" ca="1" si="64"/>
        <v/>
      </c>
      <c r="BF22" s="55" t="str">
        <f t="shared" ca="1" si="64"/>
        <v/>
      </c>
      <c r="BG22" s="55" t="str">
        <f t="shared" ca="1" si="64"/>
        <v/>
      </c>
      <c r="BH22" s="55" t="str">
        <f t="shared" ca="1" si="64"/>
        <v/>
      </c>
      <c r="BI22" s="55" t="str">
        <f t="shared" ref="BI22:BX36" ca="1" si="65">IF(AND($G22="Goal",BI$6&gt;=$I22,BI$6&lt;=$I22+$J22-1),2,IF(AND($G22="Milestone",BI$6&gt;=$I22,BI$6&lt;=$I22+$J22-1),1,""))</f>
        <v/>
      </c>
      <c r="BJ22" s="55" t="str">
        <f t="shared" ca="1" si="27"/>
        <v/>
      </c>
      <c r="BK22" s="55" t="str">
        <f t="shared" ca="1" si="27"/>
        <v/>
      </c>
      <c r="BL22" s="55" t="str">
        <f t="shared" ca="1" si="27"/>
        <v/>
      </c>
      <c r="BM22" s="55" t="str">
        <f t="shared" ca="1" si="27"/>
        <v/>
      </c>
      <c r="BN22" s="55" t="str">
        <f t="shared" ca="1" si="27"/>
        <v/>
      </c>
      <c r="BO22" s="55" t="str">
        <f t="shared" ca="1" si="27"/>
        <v/>
      </c>
      <c r="BP22" s="55" t="str">
        <f t="shared" ca="1" si="27"/>
        <v/>
      </c>
      <c r="BQ22" s="55" t="str">
        <f t="shared" ca="1" si="27"/>
        <v/>
      </c>
      <c r="BR22" s="55" t="str">
        <f t="shared" ca="1" si="27"/>
        <v/>
      </c>
      <c r="BS22" s="55" t="str">
        <f t="shared" ca="1" si="27"/>
        <v/>
      </c>
      <c r="BT22" s="55" t="str">
        <f t="shared" ca="1" si="48"/>
        <v/>
      </c>
      <c r="BU22" s="55" t="str">
        <f t="shared" ca="1" si="48"/>
        <v/>
      </c>
      <c r="BV22" s="55" t="str">
        <f t="shared" ca="1" si="48"/>
        <v/>
      </c>
      <c r="BW22" s="55" t="str">
        <f t="shared" ca="1" si="48"/>
        <v/>
      </c>
      <c r="BX22" s="55" t="str">
        <f t="shared" ca="1" si="48"/>
        <v/>
      </c>
      <c r="BY22" s="55" t="str">
        <f t="shared" ca="1" si="48"/>
        <v/>
      </c>
      <c r="BZ22" s="55" t="str">
        <f t="shared" ca="1" si="48"/>
        <v/>
      </c>
      <c r="CA22" s="55" t="str">
        <f t="shared" ca="1" si="48"/>
        <v/>
      </c>
      <c r="CB22" s="55" t="str">
        <f t="shared" ca="1" si="48"/>
        <v/>
      </c>
      <c r="CC22" s="55" t="str">
        <f t="shared" ca="1" si="48"/>
        <v/>
      </c>
      <c r="CD22" s="55" t="str">
        <f t="shared" ca="1" si="28"/>
        <v/>
      </c>
      <c r="CE22" s="55" t="str">
        <f t="shared" ca="1" si="28"/>
        <v/>
      </c>
      <c r="CF22" s="55" t="str">
        <f t="shared" ca="1" si="28"/>
        <v/>
      </c>
      <c r="CG22" s="55" t="str">
        <f t="shared" ca="1" si="28"/>
        <v/>
      </c>
      <c r="CH22" s="55" t="str">
        <f t="shared" ca="1" si="28"/>
        <v/>
      </c>
      <c r="CI22" s="55" t="str">
        <f t="shared" ca="1" si="28"/>
        <v/>
      </c>
      <c r="CJ22" s="55" t="str">
        <f t="shared" ca="1" si="28"/>
        <v/>
      </c>
      <c r="CK22" s="55" t="str">
        <f t="shared" ca="1" si="28"/>
        <v/>
      </c>
      <c r="CL22" s="55" t="str">
        <f t="shared" ca="1" si="28"/>
        <v/>
      </c>
      <c r="CM22" s="55" t="str">
        <f t="shared" ca="1" si="28"/>
        <v/>
      </c>
      <c r="CN22" s="55" t="str">
        <f t="shared" ca="1" si="28"/>
        <v/>
      </c>
      <c r="CO22" s="55" t="str">
        <f t="shared" ref="CO22:DD29" ca="1" si="66">IF(AND($G22="Goal",CO$6&gt;=$I22,CO$6&lt;=$I22+$J22-1),2,IF(AND($G22="Milestone",CO$6&gt;=$I22,CO$6&lt;=$I22+$J22-1),1,""))</f>
        <v/>
      </c>
      <c r="CP22" s="55" t="str">
        <f t="shared" ca="1" si="66"/>
        <v/>
      </c>
      <c r="CQ22" s="55" t="str">
        <f t="shared" ca="1" si="66"/>
        <v/>
      </c>
      <c r="CR22" s="55" t="str">
        <f t="shared" ca="1" si="66"/>
        <v/>
      </c>
      <c r="CS22" s="55" t="str">
        <f t="shared" ca="1" si="66"/>
        <v/>
      </c>
      <c r="CT22" s="55" t="str">
        <f t="shared" ca="1" si="66"/>
        <v/>
      </c>
      <c r="CU22" s="55" t="str">
        <f t="shared" ca="1" si="66"/>
        <v/>
      </c>
      <c r="CV22" s="55" t="str">
        <f t="shared" ca="1" si="66"/>
        <v/>
      </c>
      <c r="CW22" s="55" t="str">
        <f t="shared" ca="1" si="66"/>
        <v/>
      </c>
      <c r="CX22" s="55" t="str">
        <f t="shared" ca="1" si="66"/>
        <v/>
      </c>
      <c r="CY22" s="55" t="str">
        <f t="shared" ca="1" si="66"/>
        <v/>
      </c>
      <c r="CZ22" s="55" t="str">
        <f t="shared" ca="1" si="66"/>
        <v/>
      </c>
      <c r="DA22" s="55" t="str">
        <f t="shared" ca="1" si="66"/>
        <v/>
      </c>
      <c r="DB22" s="55" t="str">
        <f t="shared" ca="1" si="66"/>
        <v/>
      </c>
      <c r="DC22" s="55" t="str">
        <f t="shared" ca="1" si="66"/>
        <v/>
      </c>
      <c r="DD22" s="55" t="str">
        <f t="shared" ca="1" si="66"/>
        <v/>
      </c>
      <c r="DE22" s="55" t="str">
        <f t="shared" ref="DE22:DT36" ca="1" si="67">IF(AND($G22="Goal",DE$6&gt;=$I22,DE$6&lt;=$I22+$J22-1),2,IF(AND($G22="Milestone",DE$6&gt;=$I22,DE$6&lt;=$I22+$J22-1),1,""))</f>
        <v/>
      </c>
      <c r="DF22" s="55" t="str">
        <f t="shared" ca="1" si="67"/>
        <v/>
      </c>
      <c r="DG22" s="55" t="str">
        <f t="shared" ca="1" si="67"/>
        <v/>
      </c>
      <c r="DH22" s="55" t="str">
        <f t="shared" ca="1" si="30"/>
        <v/>
      </c>
      <c r="DI22" s="55" t="str">
        <f t="shared" ca="1" si="30"/>
        <v/>
      </c>
      <c r="DJ22" s="55" t="str">
        <f t="shared" ca="1" si="30"/>
        <v/>
      </c>
      <c r="DK22" s="55" t="str">
        <f t="shared" ca="1" si="30"/>
        <v/>
      </c>
      <c r="DL22" s="55" t="str">
        <f t="shared" ca="1" si="30"/>
        <v/>
      </c>
      <c r="DM22" s="55" t="str">
        <f t="shared" ca="1" si="30"/>
        <v/>
      </c>
      <c r="DN22" s="55" t="str">
        <f t="shared" ca="1" si="30"/>
        <v/>
      </c>
      <c r="DO22" s="55" t="str">
        <f t="shared" ca="1" si="30"/>
        <v/>
      </c>
      <c r="DP22" s="55" t="str">
        <f t="shared" ca="1" si="30"/>
        <v/>
      </c>
      <c r="DQ22" s="55" t="str">
        <f t="shared" ca="1" si="30"/>
        <v/>
      </c>
      <c r="DR22" s="55" t="str">
        <f t="shared" ca="1" si="30"/>
        <v/>
      </c>
      <c r="DS22" s="55" t="str">
        <f t="shared" ca="1" si="30"/>
        <v/>
      </c>
      <c r="DT22" s="55" t="str">
        <f t="shared" ca="1" si="30"/>
        <v/>
      </c>
      <c r="DU22" s="55" t="str">
        <f t="shared" ref="DU22:EJ29" ca="1" si="68">IF(AND($G22="Goal",DU$6&gt;=$I22,DU$6&lt;=$I22+$J22-1),2,IF(AND($G22="Milestone",DU$6&gt;=$I22,DU$6&lt;=$I22+$J22-1),1,""))</f>
        <v/>
      </c>
      <c r="DV22" s="55" t="str">
        <f t="shared" ca="1" si="68"/>
        <v/>
      </c>
      <c r="DW22" s="55" t="str">
        <f t="shared" ca="1" si="68"/>
        <v/>
      </c>
      <c r="DX22" s="55" t="str">
        <f t="shared" ca="1" si="68"/>
        <v/>
      </c>
      <c r="DY22" s="55" t="str">
        <f t="shared" ca="1" si="68"/>
        <v/>
      </c>
      <c r="DZ22" s="55" t="str">
        <f t="shared" ca="1" si="68"/>
        <v/>
      </c>
      <c r="EA22" s="55" t="str">
        <f t="shared" ca="1" si="68"/>
        <v/>
      </c>
      <c r="EB22" s="55" t="str">
        <f t="shared" ca="1" si="68"/>
        <v/>
      </c>
      <c r="EC22" s="55" t="str">
        <f t="shared" ca="1" si="68"/>
        <v/>
      </c>
      <c r="ED22" s="55" t="str">
        <f t="shared" ca="1" si="68"/>
        <v/>
      </c>
      <c r="EE22" s="55" t="str">
        <f t="shared" ca="1" si="68"/>
        <v/>
      </c>
      <c r="EF22" s="55" t="str">
        <f t="shared" ca="1" si="68"/>
        <v/>
      </c>
      <c r="EG22" s="55" t="str">
        <f t="shared" ca="1" si="68"/>
        <v/>
      </c>
      <c r="EH22" s="55" t="str">
        <f t="shared" ca="1" si="68"/>
        <v/>
      </c>
      <c r="EI22" s="55" t="str">
        <f t="shared" ca="1" si="68"/>
        <v/>
      </c>
      <c r="EJ22" s="55" t="str">
        <f t="shared" ca="1" si="68"/>
        <v/>
      </c>
      <c r="EK22" s="55" t="str">
        <f t="shared" ref="EK22:EZ36" ca="1" si="69">IF(AND($G22="Goal",EK$6&gt;=$I22,EK$6&lt;=$I22+$J22-1),2,IF(AND($G22="Milestone",EK$6&gt;=$I22,EK$6&lt;=$I22+$J22-1),1,""))</f>
        <v/>
      </c>
      <c r="EL22" s="55" t="str">
        <f t="shared" ca="1" si="32"/>
        <v/>
      </c>
      <c r="EM22" s="55" t="str">
        <f t="shared" ca="1" si="32"/>
        <v/>
      </c>
      <c r="EN22" s="55" t="str">
        <f t="shared" ca="1" si="32"/>
        <v/>
      </c>
      <c r="EO22" s="55" t="str">
        <f t="shared" ca="1" si="32"/>
        <v/>
      </c>
      <c r="EP22" s="55" t="str">
        <f t="shared" ca="1" si="32"/>
        <v/>
      </c>
      <c r="EQ22" s="55" t="str">
        <f t="shared" ca="1" si="32"/>
        <v/>
      </c>
      <c r="ER22" s="55" t="str">
        <f t="shared" ca="1" si="32"/>
        <v/>
      </c>
      <c r="ES22" s="55" t="str">
        <f t="shared" ca="1" si="32"/>
        <v/>
      </c>
      <c r="ET22" s="55" t="str">
        <f t="shared" ca="1" si="32"/>
        <v/>
      </c>
      <c r="EU22" s="55" t="str">
        <f t="shared" ca="1" si="32"/>
        <v/>
      </c>
      <c r="EV22" s="55" t="str">
        <f t="shared" ca="1" si="53"/>
        <v/>
      </c>
      <c r="EW22" s="55" t="str">
        <f t="shared" ca="1" si="53"/>
        <v/>
      </c>
      <c r="EX22" s="55" t="str">
        <f t="shared" ca="1" si="53"/>
        <v/>
      </c>
      <c r="EY22" s="55" t="str">
        <f t="shared" ca="1" si="53"/>
        <v/>
      </c>
      <c r="EZ22" s="55" t="str">
        <f t="shared" ca="1" si="53"/>
        <v/>
      </c>
      <c r="FA22" s="55" t="str">
        <f t="shared" ca="1" si="53"/>
        <v/>
      </c>
      <c r="FB22" s="55" t="str">
        <f t="shared" ca="1" si="53"/>
        <v/>
      </c>
      <c r="FC22" s="55" t="str">
        <f t="shared" ca="1" si="53"/>
        <v/>
      </c>
      <c r="FD22" s="55" t="str">
        <f t="shared" ca="1" si="53"/>
        <v/>
      </c>
      <c r="FE22" s="55" t="str">
        <f t="shared" ca="1" si="53"/>
        <v/>
      </c>
      <c r="FF22" s="55" t="str">
        <f t="shared" ca="1" si="33"/>
        <v/>
      </c>
      <c r="FG22" s="55" t="str">
        <f t="shared" ca="1" si="33"/>
        <v/>
      </c>
      <c r="FH22" s="55" t="str">
        <f t="shared" ca="1" si="33"/>
        <v/>
      </c>
      <c r="FI22" s="55" t="str">
        <f t="shared" ca="1" si="33"/>
        <v/>
      </c>
      <c r="FJ22" s="55" t="str">
        <f t="shared" ca="1" si="33"/>
        <v/>
      </c>
      <c r="FK22" s="55" t="str">
        <f t="shared" ca="1" si="33"/>
        <v/>
      </c>
      <c r="FL22" s="55" t="str">
        <f t="shared" ca="1" si="33"/>
        <v/>
      </c>
      <c r="FM22" s="55" t="str">
        <f t="shared" ca="1" si="33"/>
        <v/>
      </c>
      <c r="FN22" s="55" t="str">
        <f t="shared" ca="1" si="33"/>
        <v/>
      </c>
      <c r="FO22" s="55" t="str">
        <f t="shared" ca="1" si="33"/>
        <v/>
      </c>
      <c r="FP22" s="55" t="str">
        <f t="shared" ca="1" si="33"/>
        <v/>
      </c>
      <c r="FQ22" s="55" t="str">
        <f t="shared" ref="FQ22:GF29" ca="1" si="70">IF(AND($G22="Goal",FQ$6&gt;=$I22,FQ$6&lt;=$I22+$J22-1),2,IF(AND($G22="Milestone",FQ$6&gt;=$I22,FQ$6&lt;=$I22+$J22-1),1,""))</f>
        <v/>
      </c>
      <c r="FR22" s="55" t="str">
        <f t="shared" ca="1" si="70"/>
        <v/>
      </c>
      <c r="FS22" s="55" t="str">
        <f t="shared" ca="1" si="70"/>
        <v/>
      </c>
      <c r="FT22" s="55" t="str">
        <f t="shared" ca="1" si="70"/>
        <v/>
      </c>
      <c r="FU22" s="55" t="str">
        <f t="shared" ca="1" si="70"/>
        <v/>
      </c>
      <c r="FV22" s="55" t="str">
        <f t="shared" ca="1" si="70"/>
        <v/>
      </c>
      <c r="FW22" s="55" t="str">
        <f t="shared" ca="1" si="70"/>
        <v/>
      </c>
      <c r="FX22" s="55" t="str">
        <f t="shared" ca="1" si="70"/>
        <v/>
      </c>
      <c r="FY22" s="55" t="str">
        <f t="shared" ca="1" si="70"/>
        <v/>
      </c>
      <c r="FZ22" s="55" t="str">
        <f t="shared" ca="1" si="70"/>
        <v/>
      </c>
      <c r="GA22" s="55" t="str">
        <f t="shared" ca="1" si="70"/>
        <v/>
      </c>
      <c r="GB22" s="55" t="str">
        <f t="shared" ca="1" si="70"/>
        <v/>
      </c>
      <c r="GC22" s="55" t="str">
        <f t="shared" ca="1" si="70"/>
        <v/>
      </c>
      <c r="GD22" s="55" t="str">
        <f t="shared" ca="1" si="70"/>
        <v/>
      </c>
      <c r="GE22" s="55" t="str">
        <f t="shared" ca="1" si="70"/>
        <v/>
      </c>
      <c r="GF22" s="55" t="str">
        <f t="shared" ca="1" si="70"/>
        <v/>
      </c>
      <c r="GG22" s="55" t="str">
        <f t="shared" ref="GG22:GV36" ca="1" si="71">IF(AND($G22="Goal",GG$6&gt;=$I22,GG$6&lt;=$I22+$J22-1),2,IF(AND($G22="Milestone",GG$6&gt;=$I22,GG$6&lt;=$I22+$J22-1),1,""))</f>
        <v/>
      </c>
      <c r="GH22" s="55" t="str">
        <f t="shared" ca="1" si="71"/>
        <v/>
      </c>
      <c r="GI22" s="55" t="str">
        <f t="shared" ca="1" si="71"/>
        <v/>
      </c>
      <c r="GJ22" s="55" t="str">
        <f t="shared" ca="1" si="35"/>
        <v/>
      </c>
      <c r="GK22" s="55" t="str">
        <f t="shared" ca="1" si="35"/>
        <v/>
      </c>
      <c r="GL22" s="55" t="str">
        <f t="shared" ca="1" si="35"/>
        <v/>
      </c>
      <c r="GM22" s="55" t="str">
        <f t="shared" ca="1" si="35"/>
        <v/>
      </c>
      <c r="GN22" s="55" t="str">
        <f t="shared" ca="1" si="35"/>
        <v/>
      </c>
      <c r="GO22" s="55" t="str">
        <f t="shared" ca="1" si="35"/>
        <v/>
      </c>
      <c r="GP22" s="55" t="str">
        <f t="shared" ca="1" si="35"/>
        <v/>
      </c>
      <c r="GQ22" s="55" t="str">
        <f t="shared" ca="1" si="35"/>
        <v/>
      </c>
      <c r="GR22" s="55" t="str">
        <f t="shared" ca="1" si="35"/>
        <v/>
      </c>
      <c r="GS22" s="55" t="str">
        <f t="shared" ca="1" si="35"/>
        <v/>
      </c>
      <c r="GT22" s="55" t="str">
        <f t="shared" ca="1" si="35"/>
        <v/>
      </c>
      <c r="GU22" s="55" t="str">
        <f t="shared" ca="1" si="35"/>
        <v/>
      </c>
      <c r="GV22" s="55" t="str">
        <f t="shared" ca="1" si="35"/>
        <v/>
      </c>
      <c r="GW22" s="55" t="str">
        <f t="shared" ref="GW22:HL29" ca="1" si="72">IF(AND($G22="Goal",GW$6&gt;=$I22,GW$6&lt;=$I22+$J22-1),2,IF(AND($G22="Milestone",GW$6&gt;=$I22,GW$6&lt;=$I22+$J22-1),1,""))</f>
        <v/>
      </c>
      <c r="GX22" s="55" t="str">
        <f t="shared" ca="1" si="72"/>
        <v/>
      </c>
      <c r="GY22" s="55" t="str">
        <f t="shared" ca="1" si="72"/>
        <v/>
      </c>
      <c r="GZ22" s="55" t="str">
        <f t="shared" ca="1" si="72"/>
        <v/>
      </c>
      <c r="HA22" s="55" t="str">
        <f t="shared" ca="1" si="72"/>
        <v/>
      </c>
      <c r="HB22" s="55" t="str">
        <f t="shared" ca="1" si="72"/>
        <v/>
      </c>
      <c r="HC22" s="55" t="str">
        <f t="shared" ca="1" si="72"/>
        <v/>
      </c>
      <c r="HD22" s="55" t="str">
        <f t="shared" ca="1" si="72"/>
        <v/>
      </c>
      <c r="HE22" s="55" t="str">
        <f t="shared" ca="1" si="72"/>
        <v/>
      </c>
      <c r="HF22" s="55" t="str">
        <f t="shared" ca="1" si="72"/>
        <v/>
      </c>
      <c r="HG22" s="55" t="str">
        <f t="shared" ca="1" si="72"/>
        <v/>
      </c>
      <c r="HH22" s="55" t="str">
        <f t="shared" ca="1" si="72"/>
        <v/>
      </c>
      <c r="HI22" s="55" t="str">
        <f t="shared" ca="1" si="72"/>
        <v/>
      </c>
      <c r="HJ22" s="55" t="str">
        <f t="shared" ca="1" si="72"/>
        <v/>
      </c>
      <c r="HK22" s="55" t="str">
        <f t="shared" ca="1" si="72"/>
        <v/>
      </c>
      <c r="HL22" s="55" t="str">
        <f t="shared" ca="1" si="72"/>
        <v/>
      </c>
      <c r="HM22" s="55" t="str">
        <f t="shared" ref="HM22:IB36" ca="1" si="73">IF(AND($G22="Goal",HM$6&gt;=$I22,HM$6&lt;=$I22+$J22-1),2,IF(AND($G22="Milestone",HM$6&gt;=$I22,HM$6&lt;=$I22+$J22-1),1,""))</f>
        <v/>
      </c>
      <c r="HN22" s="55" t="str">
        <f t="shared" ca="1" si="37"/>
        <v/>
      </c>
      <c r="HO22" s="55" t="str">
        <f t="shared" ca="1" si="37"/>
        <v/>
      </c>
      <c r="HP22" s="55" t="str">
        <f t="shared" ca="1" si="37"/>
        <v/>
      </c>
      <c r="HQ22" s="55" t="str">
        <f t="shared" ca="1" si="37"/>
        <v/>
      </c>
      <c r="HR22" s="55" t="str">
        <f t="shared" ca="1" si="37"/>
        <v/>
      </c>
      <c r="HS22" s="55" t="str">
        <f t="shared" ca="1" si="37"/>
        <v/>
      </c>
      <c r="HT22" s="55" t="str">
        <f t="shared" ca="1" si="37"/>
        <v/>
      </c>
      <c r="HU22" s="55" t="str">
        <f t="shared" ca="1" si="37"/>
        <v/>
      </c>
      <c r="HV22" s="55" t="str">
        <f t="shared" ca="1" si="37"/>
        <v/>
      </c>
      <c r="HW22" s="55" t="str">
        <f t="shared" ca="1" si="37"/>
        <v/>
      </c>
      <c r="HX22" s="55" t="str">
        <f t="shared" ca="1" si="58"/>
        <v/>
      </c>
      <c r="HY22" s="55" t="str">
        <f t="shared" ca="1" si="58"/>
        <v/>
      </c>
      <c r="HZ22" s="55" t="str">
        <f t="shared" ca="1" si="58"/>
        <v/>
      </c>
      <c r="IA22" s="55" t="str">
        <f t="shared" ca="1" si="58"/>
        <v/>
      </c>
      <c r="IB22" s="55" t="str">
        <f t="shared" ca="1" si="58"/>
        <v/>
      </c>
      <c r="IC22" s="55" t="str">
        <f t="shared" ca="1" si="58"/>
        <v/>
      </c>
      <c r="ID22" s="55" t="str">
        <f t="shared" ca="1" si="58"/>
        <v/>
      </c>
      <c r="IE22" s="55" t="str">
        <f t="shared" ca="1" si="58"/>
        <v/>
      </c>
      <c r="IF22" s="55" t="str">
        <f t="shared" ca="1" si="58"/>
        <v/>
      </c>
      <c r="IG22" s="55" t="str">
        <f t="shared" ca="1" si="58"/>
        <v/>
      </c>
      <c r="IH22" s="55" t="str">
        <f t="shared" ca="1" si="38"/>
        <v/>
      </c>
      <c r="II22" s="55" t="str">
        <f t="shared" ca="1" si="38"/>
        <v/>
      </c>
      <c r="IJ22" s="55" t="str">
        <f t="shared" ca="1" si="38"/>
        <v/>
      </c>
      <c r="IK22" s="55" t="str">
        <f t="shared" ca="1" si="38"/>
        <v/>
      </c>
      <c r="IL22" s="55" t="str">
        <f t="shared" ca="1" si="38"/>
        <v/>
      </c>
      <c r="IM22" s="55" t="str">
        <f t="shared" ca="1" si="38"/>
        <v/>
      </c>
      <c r="IN22" s="55" t="str">
        <f t="shared" ca="1" si="38"/>
        <v/>
      </c>
      <c r="IO22" s="55" t="str">
        <f t="shared" ca="1" si="38"/>
        <v/>
      </c>
      <c r="IP22" s="55" t="str">
        <f t="shared" ca="1" si="38"/>
        <v/>
      </c>
      <c r="IQ22" s="55" t="str">
        <f t="shared" ca="1" si="38"/>
        <v/>
      </c>
      <c r="IR22" s="55" t="str">
        <f t="shared" ca="1" si="38"/>
        <v/>
      </c>
      <c r="IS22" s="55" t="str">
        <f t="shared" ref="IS22:JH29" ca="1" si="74">IF(AND($G22="Goal",IS$6&gt;=$I22,IS$6&lt;=$I22+$J22-1),2,IF(AND($G22="Milestone",IS$6&gt;=$I22,IS$6&lt;=$I22+$J22-1),1,""))</f>
        <v/>
      </c>
      <c r="IT22" s="55" t="str">
        <f t="shared" ca="1" si="74"/>
        <v/>
      </c>
      <c r="IU22" s="55" t="str">
        <f t="shared" ca="1" si="74"/>
        <v/>
      </c>
      <c r="IV22" s="55" t="str">
        <f t="shared" ca="1" si="74"/>
        <v/>
      </c>
      <c r="IW22" s="55" t="str">
        <f t="shared" ca="1" si="74"/>
        <v/>
      </c>
      <c r="IX22" s="55" t="str">
        <f t="shared" ca="1" si="74"/>
        <v/>
      </c>
      <c r="IY22" s="55" t="str">
        <f t="shared" ca="1" si="74"/>
        <v/>
      </c>
      <c r="IZ22" s="55" t="str">
        <f t="shared" ca="1" si="74"/>
        <v/>
      </c>
      <c r="JA22" s="55" t="str">
        <f t="shared" ca="1" si="74"/>
        <v/>
      </c>
      <c r="JB22" s="55" t="str">
        <f t="shared" ca="1" si="74"/>
        <v/>
      </c>
      <c r="JC22" s="55" t="str">
        <f t="shared" ca="1" si="74"/>
        <v/>
      </c>
      <c r="JD22" s="55" t="str">
        <f t="shared" ca="1" si="74"/>
        <v/>
      </c>
      <c r="JE22" s="55" t="str">
        <f t="shared" ca="1" si="74"/>
        <v/>
      </c>
      <c r="JF22" s="55" t="str">
        <f t="shared" ca="1" si="74"/>
        <v/>
      </c>
      <c r="JG22" s="55" t="str">
        <f t="shared" ca="1" si="74"/>
        <v/>
      </c>
      <c r="JH22" s="55" t="str">
        <f t="shared" ca="1" si="74"/>
        <v/>
      </c>
      <c r="JI22" s="55" t="str">
        <f t="shared" ref="JI22:JX36" ca="1" si="75">IF(AND($G22="Goal",JI$6&gt;=$I22,JI$6&lt;=$I22+$J22-1),2,IF(AND($G22="Milestone",JI$6&gt;=$I22,JI$6&lt;=$I22+$J22-1),1,""))</f>
        <v/>
      </c>
      <c r="JJ22" s="55" t="str">
        <f t="shared" ca="1" si="75"/>
        <v/>
      </c>
      <c r="JK22" s="55" t="str">
        <f t="shared" ca="1" si="75"/>
        <v/>
      </c>
      <c r="JL22" s="55" t="str">
        <f t="shared" ca="1" si="40"/>
        <v/>
      </c>
      <c r="JM22" s="55" t="str">
        <f t="shared" ca="1" si="40"/>
        <v/>
      </c>
      <c r="JN22" s="55" t="str">
        <f t="shared" ca="1" si="40"/>
        <v/>
      </c>
      <c r="JO22" s="55" t="str">
        <f t="shared" ca="1" si="40"/>
        <v/>
      </c>
      <c r="JP22" s="55" t="str">
        <f t="shared" ca="1" si="40"/>
        <v/>
      </c>
      <c r="JQ22" s="55" t="str">
        <f t="shared" ca="1" si="40"/>
        <v/>
      </c>
      <c r="JR22" s="55" t="str">
        <f t="shared" ca="1" si="40"/>
        <v/>
      </c>
      <c r="JS22" s="55" t="str">
        <f t="shared" ca="1" si="40"/>
        <v/>
      </c>
      <c r="JT22" s="55" t="str">
        <f t="shared" ca="1" si="40"/>
        <v/>
      </c>
      <c r="JU22" s="55" t="str">
        <f t="shared" ca="1" si="40"/>
        <v/>
      </c>
      <c r="JV22" s="55" t="str">
        <f t="shared" ca="1" si="40"/>
        <v/>
      </c>
      <c r="JW22" s="55" t="str">
        <f t="shared" ca="1" si="40"/>
        <v/>
      </c>
      <c r="JX22" s="55" t="str">
        <f t="shared" ca="1" si="40"/>
        <v/>
      </c>
      <c r="JY22" s="55" t="str">
        <f t="shared" ref="JY22:KN29" ca="1" si="76">IF(AND($G22="Goal",JY$6&gt;=$I22,JY$6&lt;=$I22+$J22-1),2,IF(AND($G22="Milestone",JY$6&gt;=$I22,JY$6&lt;=$I22+$J22-1),1,""))</f>
        <v/>
      </c>
      <c r="JZ22" s="55" t="str">
        <f t="shared" ca="1" si="76"/>
        <v/>
      </c>
      <c r="KA22" s="55" t="str">
        <f t="shared" ca="1" si="76"/>
        <v/>
      </c>
      <c r="KB22" s="55" t="str">
        <f t="shared" ca="1" si="76"/>
        <v/>
      </c>
      <c r="KC22" s="55" t="str">
        <f t="shared" ca="1" si="76"/>
        <v/>
      </c>
      <c r="KD22" s="55" t="str">
        <f t="shared" ca="1" si="76"/>
        <v/>
      </c>
      <c r="KE22" s="55" t="str">
        <f t="shared" ca="1" si="76"/>
        <v/>
      </c>
      <c r="KF22" s="55" t="str">
        <f t="shared" ca="1" si="76"/>
        <v/>
      </c>
      <c r="KG22" s="55" t="str">
        <f t="shared" ca="1" si="76"/>
        <v/>
      </c>
      <c r="KH22" s="55" t="str">
        <f t="shared" ca="1" si="76"/>
        <v/>
      </c>
      <c r="KI22" s="55" t="str">
        <f t="shared" ca="1" si="76"/>
        <v/>
      </c>
      <c r="KJ22" s="55" t="str">
        <f t="shared" ca="1" si="76"/>
        <v/>
      </c>
      <c r="KK22" s="55" t="str">
        <f t="shared" ca="1" si="76"/>
        <v/>
      </c>
      <c r="KL22" s="55" t="str">
        <f t="shared" ca="1" si="76"/>
        <v/>
      </c>
      <c r="KM22" s="55" t="str">
        <f t="shared" ca="1" si="76"/>
        <v/>
      </c>
      <c r="KN22" s="55" t="str">
        <f t="shared" ca="1" si="76"/>
        <v/>
      </c>
      <c r="KO22" s="55" t="str">
        <f t="shared" ref="KO22:LD36" ca="1" si="77">IF(AND($G22="Goal",KO$6&gt;=$I22,KO$6&lt;=$I22+$J22-1),2,IF(AND($G22="Milestone",KO$6&gt;=$I22,KO$6&lt;=$I22+$J22-1),1,""))</f>
        <v/>
      </c>
      <c r="KP22" s="55" t="str">
        <f t="shared" ca="1" si="42"/>
        <v/>
      </c>
      <c r="KQ22" s="55" t="str">
        <f t="shared" ca="1" si="42"/>
        <v/>
      </c>
      <c r="KR22" s="55" t="str">
        <f t="shared" ca="1" si="42"/>
        <v/>
      </c>
      <c r="KS22" s="55" t="str">
        <f t="shared" ca="1" si="42"/>
        <v/>
      </c>
      <c r="KT22" s="55" t="str">
        <f t="shared" ca="1" si="42"/>
        <v/>
      </c>
      <c r="KU22" s="55" t="str">
        <f t="shared" ca="1" si="42"/>
        <v/>
      </c>
      <c r="KV22" s="55" t="str">
        <f t="shared" ca="1" si="42"/>
        <v/>
      </c>
      <c r="KW22" s="55" t="str">
        <f t="shared" ca="1" si="42"/>
        <v/>
      </c>
      <c r="KX22" s="55" t="str">
        <f t="shared" ca="1" si="63"/>
        <v/>
      </c>
      <c r="KY22" s="55" t="str">
        <f t="shared" ca="1" si="63"/>
        <v/>
      </c>
      <c r="KZ22" s="55" t="str">
        <f t="shared" ca="1" si="63"/>
        <v/>
      </c>
      <c r="LA22" s="55" t="str">
        <f t="shared" ca="1" si="63"/>
        <v/>
      </c>
      <c r="LB22" s="55" t="str">
        <f t="shared" ca="1" si="63"/>
        <v/>
      </c>
      <c r="LC22" s="55" t="str">
        <f t="shared" ca="1" si="63"/>
        <v/>
      </c>
      <c r="LD22" s="55" t="str">
        <f t="shared" ca="1" si="63"/>
        <v/>
      </c>
      <c r="LE22" s="55" t="str">
        <f t="shared" ca="1" si="63"/>
        <v/>
      </c>
    </row>
    <row r="23" spans="1:317" s="13" customFormat="1" ht="25.5" x14ac:dyDescent="0.25">
      <c r="A23" s="56"/>
      <c r="B23" s="60" t="s">
        <v>71</v>
      </c>
      <c r="C23" s="60" t="s">
        <v>72</v>
      </c>
      <c r="D23" s="62" t="s">
        <v>73</v>
      </c>
      <c r="E23" s="63"/>
      <c r="F23" s="63"/>
      <c r="G23" s="63"/>
      <c r="H23" s="127">
        <f>+AVERAGE(H24)</f>
        <v>0</v>
      </c>
      <c r="I23" s="125">
        <f>+I24</f>
        <v>45804</v>
      </c>
      <c r="J23" s="126">
        <f>+J24</f>
        <v>15</v>
      </c>
      <c r="K23" s="51"/>
      <c r="L23" s="55" t="str">
        <f t="shared" ca="1" si="43"/>
        <v/>
      </c>
      <c r="M23" s="55" t="str">
        <f t="shared" ca="1" si="43"/>
        <v/>
      </c>
      <c r="N23" s="55" t="str">
        <f t="shared" ca="1" si="43"/>
        <v/>
      </c>
      <c r="O23" s="55" t="str">
        <f t="shared" ca="1" si="43"/>
        <v/>
      </c>
      <c r="P23" s="55" t="str">
        <f t="shared" ca="1" si="43"/>
        <v/>
      </c>
      <c r="Q23" s="55" t="str">
        <f t="shared" ca="1" si="43"/>
        <v/>
      </c>
      <c r="R23" s="55" t="str">
        <f t="shared" ca="1" si="43"/>
        <v/>
      </c>
      <c r="S23" s="55" t="str">
        <f t="shared" ca="1" si="43"/>
        <v/>
      </c>
      <c r="T23" s="55" t="str">
        <f t="shared" ca="1" si="43"/>
        <v/>
      </c>
      <c r="U23" s="55" t="str">
        <f t="shared" ca="1" si="43"/>
        <v/>
      </c>
      <c r="V23" s="55" t="str">
        <f t="shared" ca="1" si="45"/>
        <v/>
      </c>
      <c r="W23" s="55" t="str">
        <f t="shared" ca="1" si="45"/>
        <v/>
      </c>
      <c r="X23" s="55" t="str">
        <f t="shared" ca="1" si="45"/>
        <v/>
      </c>
      <c r="Y23" s="55" t="str">
        <f t="shared" ca="1" si="45"/>
        <v/>
      </c>
      <c r="Z23" s="55" t="str">
        <f t="shared" ca="1" si="45"/>
        <v/>
      </c>
      <c r="AA23" s="55" t="str">
        <f t="shared" ca="1" si="45"/>
        <v/>
      </c>
      <c r="AB23" s="55" t="str">
        <f t="shared" ca="1" si="45"/>
        <v/>
      </c>
      <c r="AC23" s="55" t="str">
        <f t="shared" ca="1" si="45"/>
        <v/>
      </c>
      <c r="AD23" s="55" t="str">
        <f t="shared" ca="1" si="45"/>
        <v/>
      </c>
      <c r="AE23" s="55" t="str">
        <f t="shared" ca="1" si="45"/>
        <v/>
      </c>
      <c r="AF23" s="55" t="str">
        <f t="shared" ca="1" si="25"/>
        <v/>
      </c>
      <c r="AG23" s="55" t="str">
        <f t="shared" ca="1" si="25"/>
        <v/>
      </c>
      <c r="AH23" s="55" t="str">
        <f t="shared" ca="1" si="25"/>
        <v/>
      </c>
      <c r="AI23" s="55" t="str">
        <f t="shared" ca="1" si="25"/>
        <v/>
      </c>
      <c r="AJ23" s="55" t="str">
        <f t="shared" ca="1" si="25"/>
        <v/>
      </c>
      <c r="AK23" s="55" t="str">
        <f t="shared" ca="1" si="25"/>
        <v/>
      </c>
      <c r="AL23" s="55" t="str">
        <f t="shared" ca="1" si="25"/>
        <v/>
      </c>
      <c r="AM23" s="55" t="str">
        <f t="shared" ca="1" si="25"/>
        <v/>
      </c>
      <c r="AN23" s="55" t="str">
        <f t="shared" ca="1" si="25"/>
        <v/>
      </c>
      <c r="AO23" s="55" t="str">
        <f t="shared" ca="1" si="25"/>
        <v/>
      </c>
      <c r="AP23" s="55" t="str">
        <f t="shared" ca="1" si="25"/>
        <v/>
      </c>
      <c r="AQ23" s="55" t="str">
        <f t="shared" ca="1" si="25"/>
        <v/>
      </c>
      <c r="AR23" s="55" t="str">
        <f t="shared" ca="1" si="25"/>
        <v/>
      </c>
      <c r="AS23" s="55" t="str">
        <f t="shared" ca="1" si="64"/>
        <v/>
      </c>
      <c r="AT23" s="55" t="str">
        <f t="shared" ca="1" si="64"/>
        <v/>
      </c>
      <c r="AU23" s="55" t="str">
        <f t="shared" ca="1" si="64"/>
        <v/>
      </c>
      <c r="AV23" s="55" t="str">
        <f t="shared" ca="1" si="64"/>
        <v/>
      </c>
      <c r="AW23" s="55" t="str">
        <f t="shared" ca="1" si="64"/>
        <v/>
      </c>
      <c r="AX23" s="55" t="str">
        <f t="shared" ca="1" si="64"/>
        <v/>
      </c>
      <c r="AY23" s="55" t="str">
        <f t="shared" ca="1" si="64"/>
        <v/>
      </c>
      <c r="AZ23" s="55" t="str">
        <f t="shared" ca="1" si="64"/>
        <v/>
      </c>
      <c r="BA23" s="55" t="str">
        <f t="shared" ca="1" si="64"/>
        <v/>
      </c>
      <c r="BB23" s="55" t="str">
        <f t="shared" ca="1" si="64"/>
        <v/>
      </c>
      <c r="BC23" s="55" t="str">
        <f t="shared" ca="1" si="64"/>
        <v/>
      </c>
      <c r="BD23" s="55" t="str">
        <f t="shared" ca="1" si="64"/>
        <v/>
      </c>
      <c r="BE23" s="55" t="str">
        <f t="shared" ca="1" si="64"/>
        <v/>
      </c>
      <c r="BF23" s="55" t="str">
        <f t="shared" ca="1" si="64"/>
        <v/>
      </c>
      <c r="BG23" s="55" t="str">
        <f t="shared" ca="1" si="64"/>
        <v/>
      </c>
      <c r="BH23" s="55" t="str">
        <f t="shared" ca="1" si="64"/>
        <v/>
      </c>
      <c r="BI23" s="55" t="str">
        <f t="shared" ca="1" si="65"/>
        <v/>
      </c>
      <c r="BJ23" s="55" t="str">
        <f t="shared" ca="1" si="27"/>
        <v/>
      </c>
      <c r="BK23" s="55" t="str">
        <f t="shared" ca="1" si="27"/>
        <v/>
      </c>
      <c r="BL23" s="55" t="str">
        <f t="shared" ca="1" si="27"/>
        <v/>
      </c>
      <c r="BM23" s="55" t="str">
        <f t="shared" ca="1" si="27"/>
        <v/>
      </c>
      <c r="BN23" s="55" t="str">
        <f t="shared" ca="1" si="27"/>
        <v/>
      </c>
      <c r="BO23" s="55" t="str">
        <f t="shared" ca="1" si="27"/>
        <v/>
      </c>
      <c r="BP23" s="55" t="str">
        <f t="shared" ca="1" si="27"/>
        <v/>
      </c>
      <c r="BQ23" s="55" t="str">
        <f t="shared" ca="1" si="27"/>
        <v/>
      </c>
      <c r="BR23" s="55" t="str">
        <f t="shared" ca="1" si="27"/>
        <v/>
      </c>
      <c r="BS23" s="55" t="str">
        <f t="shared" ca="1" si="27"/>
        <v/>
      </c>
      <c r="BT23" s="55" t="str">
        <f t="shared" ca="1" si="48"/>
        <v/>
      </c>
      <c r="BU23" s="55" t="str">
        <f t="shared" ca="1" si="48"/>
        <v/>
      </c>
      <c r="BV23" s="55" t="str">
        <f t="shared" ca="1" si="48"/>
        <v/>
      </c>
      <c r="BW23" s="55" t="str">
        <f t="shared" ca="1" si="48"/>
        <v/>
      </c>
      <c r="BX23" s="55" t="str">
        <f t="shared" ca="1" si="48"/>
        <v/>
      </c>
      <c r="BY23" s="55" t="str">
        <f t="shared" ca="1" si="48"/>
        <v/>
      </c>
      <c r="BZ23" s="55" t="str">
        <f t="shared" ca="1" si="48"/>
        <v/>
      </c>
      <c r="CA23" s="55" t="str">
        <f t="shared" ca="1" si="48"/>
        <v/>
      </c>
      <c r="CB23" s="55" t="str">
        <f t="shared" ca="1" si="48"/>
        <v/>
      </c>
      <c r="CC23" s="55" t="str">
        <f t="shared" ca="1" si="48"/>
        <v/>
      </c>
      <c r="CD23" s="55" t="str">
        <f t="shared" ca="1" si="28"/>
        <v/>
      </c>
      <c r="CE23" s="55" t="str">
        <f t="shared" ca="1" si="28"/>
        <v/>
      </c>
      <c r="CF23" s="55" t="str">
        <f t="shared" ca="1" si="28"/>
        <v/>
      </c>
      <c r="CG23" s="55" t="str">
        <f t="shared" ca="1" si="28"/>
        <v/>
      </c>
      <c r="CH23" s="55" t="str">
        <f t="shared" ca="1" si="28"/>
        <v/>
      </c>
      <c r="CI23" s="55" t="str">
        <f t="shared" ca="1" si="28"/>
        <v/>
      </c>
      <c r="CJ23" s="55" t="str">
        <f t="shared" ca="1" si="28"/>
        <v/>
      </c>
      <c r="CK23" s="55" t="str">
        <f t="shared" ca="1" si="28"/>
        <v/>
      </c>
      <c r="CL23" s="55" t="str">
        <f t="shared" ca="1" si="28"/>
        <v/>
      </c>
      <c r="CM23" s="55" t="str">
        <f t="shared" ca="1" si="28"/>
        <v/>
      </c>
      <c r="CN23" s="55" t="str">
        <f t="shared" ca="1" si="28"/>
        <v/>
      </c>
      <c r="CO23" s="55" t="str">
        <f t="shared" ca="1" si="66"/>
        <v/>
      </c>
      <c r="CP23" s="55" t="str">
        <f t="shared" ca="1" si="66"/>
        <v/>
      </c>
      <c r="CQ23" s="55" t="str">
        <f t="shared" ca="1" si="66"/>
        <v/>
      </c>
      <c r="CR23" s="55" t="str">
        <f t="shared" ca="1" si="66"/>
        <v/>
      </c>
      <c r="CS23" s="55" t="str">
        <f t="shared" ca="1" si="66"/>
        <v/>
      </c>
      <c r="CT23" s="55" t="str">
        <f t="shared" ca="1" si="66"/>
        <v/>
      </c>
      <c r="CU23" s="55" t="str">
        <f t="shared" ca="1" si="66"/>
        <v/>
      </c>
      <c r="CV23" s="55" t="str">
        <f t="shared" ca="1" si="66"/>
        <v/>
      </c>
      <c r="CW23" s="55" t="str">
        <f t="shared" ca="1" si="66"/>
        <v/>
      </c>
      <c r="CX23" s="55" t="str">
        <f t="shared" ca="1" si="66"/>
        <v/>
      </c>
      <c r="CY23" s="55" t="str">
        <f t="shared" ca="1" si="66"/>
        <v/>
      </c>
      <c r="CZ23" s="55" t="str">
        <f t="shared" ca="1" si="66"/>
        <v/>
      </c>
      <c r="DA23" s="55" t="str">
        <f t="shared" ca="1" si="66"/>
        <v/>
      </c>
      <c r="DB23" s="55" t="str">
        <f t="shared" ca="1" si="66"/>
        <v/>
      </c>
      <c r="DC23" s="55" t="str">
        <f t="shared" ca="1" si="66"/>
        <v/>
      </c>
      <c r="DD23" s="55" t="str">
        <f t="shared" ca="1" si="66"/>
        <v/>
      </c>
      <c r="DE23" s="55" t="str">
        <f t="shared" ca="1" si="67"/>
        <v/>
      </c>
      <c r="DF23" s="55" t="str">
        <f t="shared" ca="1" si="67"/>
        <v/>
      </c>
      <c r="DG23" s="55" t="str">
        <f t="shared" ca="1" si="67"/>
        <v/>
      </c>
      <c r="DH23" s="55" t="str">
        <f t="shared" ca="1" si="30"/>
        <v/>
      </c>
      <c r="DI23" s="55" t="str">
        <f t="shared" ca="1" si="30"/>
        <v/>
      </c>
      <c r="DJ23" s="55" t="str">
        <f t="shared" ca="1" si="30"/>
        <v/>
      </c>
      <c r="DK23" s="55" t="str">
        <f t="shared" ca="1" si="30"/>
        <v/>
      </c>
      <c r="DL23" s="55" t="str">
        <f t="shared" ca="1" si="30"/>
        <v/>
      </c>
      <c r="DM23" s="55" t="str">
        <f t="shared" ca="1" si="30"/>
        <v/>
      </c>
      <c r="DN23" s="55" t="str">
        <f t="shared" ca="1" si="30"/>
        <v/>
      </c>
      <c r="DO23" s="55" t="str">
        <f t="shared" ca="1" si="30"/>
        <v/>
      </c>
      <c r="DP23" s="55" t="str">
        <f t="shared" ca="1" si="30"/>
        <v/>
      </c>
      <c r="DQ23" s="55" t="str">
        <f t="shared" ca="1" si="30"/>
        <v/>
      </c>
      <c r="DR23" s="55" t="str">
        <f t="shared" ca="1" si="30"/>
        <v/>
      </c>
      <c r="DS23" s="55" t="str">
        <f t="shared" ca="1" si="30"/>
        <v/>
      </c>
      <c r="DT23" s="55" t="str">
        <f t="shared" ca="1" si="30"/>
        <v/>
      </c>
      <c r="DU23" s="55" t="str">
        <f t="shared" ca="1" si="68"/>
        <v/>
      </c>
      <c r="DV23" s="55" t="str">
        <f t="shared" ca="1" si="68"/>
        <v/>
      </c>
      <c r="DW23" s="55" t="str">
        <f t="shared" ca="1" si="68"/>
        <v/>
      </c>
      <c r="DX23" s="55" t="str">
        <f t="shared" ca="1" si="68"/>
        <v/>
      </c>
      <c r="DY23" s="55" t="str">
        <f t="shared" ca="1" si="68"/>
        <v/>
      </c>
      <c r="DZ23" s="55" t="str">
        <f t="shared" ca="1" si="68"/>
        <v/>
      </c>
      <c r="EA23" s="55" t="str">
        <f t="shared" ca="1" si="68"/>
        <v/>
      </c>
      <c r="EB23" s="55" t="str">
        <f t="shared" ca="1" si="68"/>
        <v/>
      </c>
      <c r="EC23" s="55" t="str">
        <f t="shared" ca="1" si="68"/>
        <v/>
      </c>
      <c r="ED23" s="55" t="str">
        <f t="shared" ca="1" si="68"/>
        <v/>
      </c>
      <c r="EE23" s="55" t="str">
        <f t="shared" ca="1" si="68"/>
        <v/>
      </c>
      <c r="EF23" s="55" t="str">
        <f t="shared" ca="1" si="68"/>
        <v/>
      </c>
      <c r="EG23" s="55" t="str">
        <f t="shared" ca="1" si="68"/>
        <v/>
      </c>
      <c r="EH23" s="55" t="str">
        <f t="shared" ca="1" si="68"/>
        <v/>
      </c>
      <c r="EI23" s="55" t="str">
        <f t="shared" ca="1" si="68"/>
        <v/>
      </c>
      <c r="EJ23" s="55" t="str">
        <f t="shared" ca="1" si="68"/>
        <v/>
      </c>
      <c r="EK23" s="55" t="str">
        <f t="shared" ca="1" si="69"/>
        <v/>
      </c>
      <c r="EL23" s="55" t="str">
        <f t="shared" ca="1" si="32"/>
        <v/>
      </c>
      <c r="EM23" s="55" t="str">
        <f t="shared" ca="1" si="32"/>
        <v/>
      </c>
      <c r="EN23" s="55" t="str">
        <f t="shared" ca="1" si="32"/>
        <v/>
      </c>
      <c r="EO23" s="55" t="str">
        <f t="shared" ca="1" si="32"/>
        <v/>
      </c>
      <c r="EP23" s="55" t="str">
        <f t="shared" ca="1" si="32"/>
        <v/>
      </c>
      <c r="EQ23" s="55" t="str">
        <f t="shared" ca="1" si="32"/>
        <v/>
      </c>
      <c r="ER23" s="55" t="str">
        <f t="shared" ca="1" si="32"/>
        <v/>
      </c>
      <c r="ES23" s="55" t="str">
        <f t="shared" ca="1" si="32"/>
        <v/>
      </c>
      <c r="ET23" s="55" t="str">
        <f t="shared" ca="1" si="32"/>
        <v/>
      </c>
      <c r="EU23" s="55" t="str">
        <f t="shared" ca="1" si="32"/>
        <v/>
      </c>
      <c r="EV23" s="55" t="str">
        <f t="shared" ca="1" si="53"/>
        <v/>
      </c>
      <c r="EW23" s="55" t="str">
        <f t="shared" ca="1" si="53"/>
        <v/>
      </c>
      <c r="EX23" s="55" t="str">
        <f t="shared" ca="1" si="53"/>
        <v/>
      </c>
      <c r="EY23" s="55" t="str">
        <f t="shared" ca="1" si="53"/>
        <v/>
      </c>
      <c r="EZ23" s="55" t="str">
        <f t="shared" ca="1" si="53"/>
        <v/>
      </c>
      <c r="FA23" s="55" t="str">
        <f t="shared" ca="1" si="53"/>
        <v/>
      </c>
      <c r="FB23" s="55" t="str">
        <f t="shared" ca="1" si="53"/>
        <v/>
      </c>
      <c r="FC23" s="55" t="str">
        <f t="shared" ca="1" si="53"/>
        <v/>
      </c>
      <c r="FD23" s="55" t="str">
        <f t="shared" ca="1" si="53"/>
        <v/>
      </c>
      <c r="FE23" s="55" t="str">
        <f t="shared" ca="1" si="53"/>
        <v/>
      </c>
      <c r="FF23" s="55" t="str">
        <f t="shared" ca="1" si="33"/>
        <v/>
      </c>
      <c r="FG23" s="55" t="str">
        <f t="shared" ca="1" si="33"/>
        <v/>
      </c>
      <c r="FH23" s="55" t="str">
        <f t="shared" ca="1" si="33"/>
        <v/>
      </c>
      <c r="FI23" s="55" t="str">
        <f t="shared" ca="1" si="33"/>
        <v/>
      </c>
      <c r="FJ23" s="55" t="str">
        <f t="shared" ca="1" si="33"/>
        <v/>
      </c>
      <c r="FK23" s="55" t="str">
        <f t="shared" ca="1" si="33"/>
        <v/>
      </c>
      <c r="FL23" s="55" t="str">
        <f t="shared" ca="1" si="33"/>
        <v/>
      </c>
      <c r="FM23" s="55" t="str">
        <f t="shared" ca="1" si="33"/>
        <v/>
      </c>
      <c r="FN23" s="55" t="str">
        <f t="shared" ca="1" si="33"/>
        <v/>
      </c>
      <c r="FO23" s="55" t="str">
        <f t="shared" ca="1" si="33"/>
        <v/>
      </c>
      <c r="FP23" s="55" t="str">
        <f t="shared" ca="1" si="33"/>
        <v/>
      </c>
      <c r="FQ23" s="55" t="str">
        <f t="shared" ca="1" si="70"/>
        <v/>
      </c>
      <c r="FR23" s="55" t="str">
        <f t="shared" ca="1" si="70"/>
        <v/>
      </c>
      <c r="FS23" s="55" t="str">
        <f t="shared" ca="1" si="70"/>
        <v/>
      </c>
      <c r="FT23" s="55" t="str">
        <f t="shared" ca="1" si="70"/>
        <v/>
      </c>
      <c r="FU23" s="55" t="str">
        <f t="shared" ca="1" si="70"/>
        <v/>
      </c>
      <c r="FV23" s="55" t="str">
        <f t="shared" ca="1" si="70"/>
        <v/>
      </c>
      <c r="FW23" s="55" t="str">
        <f t="shared" ca="1" si="70"/>
        <v/>
      </c>
      <c r="FX23" s="55" t="str">
        <f t="shared" ca="1" si="70"/>
        <v/>
      </c>
      <c r="FY23" s="55" t="str">
        <f t="shared" ca="1" si="70"/>
        <v/>
      </c>
      <c r="FZ23" s="55" t="str">
        <f t="shared" ca="1" si="70"/>
        <v/>
      </c>
      <c r="GA23" s="55" t="str">
        <f t="shared" ca="1" si="70"/>
        <v/>
      </c>
      <c r="GB23" s="55" t="str">
        <f t="shared" ca="1" si="70"/>
        <v/>
      </c>
      <c r="GC23" s="55" t="str">
        <f t="shared" ca="1" si="70"/>
        <v/>
      </c>
      <c r="GD23" s="55" t="str">
        <f t="shared" ca="1" si="70"/>
        <v/>
      </c>
      <c r="GE23" s="55" t="str">
        <f t="shared" ca="1" si="70"/>
        <v/>
      </c>
      <c r="GF23" s="55" t="str">
        <f t="shared" ca="1" si="70"/>
        <v/>
      </c>
      <c r="GG23" s="55" t="str">
        <f t="shared" ca="1" si="71"/>
        <v/>
      </c>
      <c r="GH23" s="55" t="str">
        <f t="shared" ca="1" si="71"/>
        <v/>
      </c>
      <c r="GI23" s="55" t="str">
        <f t="shared" ca="1" si="71"/>
        <v/>
      </c>
      <c r="GJ23" s="55" t="str">
        <f t="shared" ca="1" si="35"/>
        <v/>
      </c>
      <c r="GK23" s="55" t="str">
        <f t="shared" ca="1" si="35"/>
        <v/>
      </c>
      <c r="GL23" s="55" t="str">
        <f t="shared" ca="1" si="35"/>
        <v/>
      </c>
      <c r="GM23" s="55" t="str">
        <f t="shared" ca="1" si="35"/>
        <v/>
      </c>
      <c r="GN23" s="55" t="str">
        <f t="shared" ca="1" si="35"/>
        <v/>
      </c>
      <c r="GO23" s="55" t="str">
        <f t="shared" ca="1" si="35"/>
        <v/>
      </c>
      <c r="GP23" s="55" t="str">
        <f t="shared" ca="1" si="35"/>
        <v/>
      </c>
      <c r="GQ23" s="55" t="str">
        <f t="shared" ca="1" si="35"/>
        <v/>
      </c>
      <c r="GR23" s="55" t="str">
        <f t="shared" ca="1" si="35"/>
        <v/>
      </c>
      <c r="GS23" s="55" t="str">
        <f t="shared" ca="1" si="35"/>
        <v/>
      </c>
      <c r="GT23" s="55" t="str">
        <f t="shared" ca="1" si="35"/>
        <v/>
      </c>
      <c r="GU23" s="55" t="str">
        <f t="shared" ca="1" si="35"/>
        <v/>
      </c>
      <c r="GV23" s="55" t="str">
        <f t="shared" ca="1" si="35"/>
        <v/>
      </c>
      <c r="GW23" s="55" t="str">
        <f t="shared" ca="1" si="72"/>
        <v/>
      </c>
      <c r="GX23" s="55" t="str">
        <f t="shared" ca="1" si="72"/>
        <v/>
      </c>
      <c r="GY23" s="55" t="str">
        <f t="shared" ca="1" si="72"/>
        <v/>
      </c>
      <c r="GZ23" s="55" t="str">
        <f t="shared" ca="1" si="72"/>
        <v/>
      </c>
      <c r="HA23" s="55" t="str">
        <f t="shared" ca="1" si="72"/>
        <v/>
      </c>
      <c r="HB23" s="55" t="str">
        <f t="shared" ca="1" si="72"/>
        <v/>
      </c>
      <c r="HC23" s="55" t="str">
        <f t="shared" ca="1" si="72"/>
        <v/>
      </c>
      <c r="HD23" s="55" t="str">
        <f t="shared" ca="1" si="72"/>
        <v/>
      </c>
      <c r="HE23" s="55" t="str">
        <f t="shared" ca="1" si="72"/>
        <v/>
      </c>
      <c r="HF23" s="55" t="str">
        <f t="shared" ca="1" si="72"/>
        <v/>
      </c>
      <c r="HG23" s="55" t="str">
        <f t="shared" ca="1" si="72"/>
        <v/>
      </c>
      <c r="HH23" s="55" t="str">
        <f t="shared" ca="1" si="72"/>
        <v/>
      </c>
      <c r="HI23" s="55" t="str">
        <f t="shared" ca="1" si="72"/>
        <v/>
      </c>
      <c r="HJ23" s="55" t="str">
        <f t="shared" ca="1" si="72"/>
        <v/>
      </c>
      <c r="HK23" s="55" t="str">
        <f t="shared" ca="1" si="72"/>
        <v/>
      </c>
      <c r="HL23" s="55" t="str">
        <f t="shared" ca="1" si="72"/>
        <v/>
      </c>
      <c r="HM23" s="55" t="str">
        <f t="shared" ca="1" si="73"/>
        <v/>
      </c>
      <c r="HN23" s="55" t="str">
        <f t="shared" ca="1" si="37"/>
        <v/>
      </c>
      <c r="HO23" s="55" t="str">
        <f t="shared" ca="1" si="37"/>
        <v/>
      </c>
      <c r="HP23" s="55" t="str">
        <f t="shared" ca="1" si="37"/>
        <v/>
      </c>
      <c r="HQ23" s="55" t="str">
        <f t="shared" ca="1" si="37"/>
        <v/>
      </c>
      <c r="HR23" s="55" t="str">
        <f t="shared" ca="1" si="37"/>
        <v/>
      </c>
      <c r="HS23" s="55" t="str">
        <f t="shared" ca="1" si="37"/>
        <v/>
      </c>
      <c r="HT23" s="55" t="str">
        <f t="shared" ca="1" si="37"/>
        <v/>
      </c>
      <c r="HU23" s="55" t="str">
        <f t="shared" ca="1" si="37"/>
        <v/>
      </c>
      <c r="HV23" s="55" t="str">
        <f t="shared" ca="1" si="37"/>
        <v/>
      </c>
      <c r="HW23" s="55" t="str">
        <f t="shared" ca="1" si="37"/>
        <v/>
      </c>
      <c r="HX23" s="55" t="str">
        <f t="shared" ca="1" si="58"/>
        <v/>
      </c>
      <c r="HY23" s="55" t="str">
        <f t="shared" ca="1" si="58"/>
        <v/>
      </c>
      <c r="HZ23" s="55" t="str">
        <f t="shared" ca="1" si="58"/>
        <v/>
      </c>
      <c r="IA23" s="55" t="str">
        <f t="shared" ca="1" si="58"/>
        <v/>
      </c>
      <c r="IB23" s="55" t="str">
        <f t="shared" ca="1" si="58"/>
        <v/>
      </c>
      <c r="IC23" s="55" t="str">
        <f t="shared" ca="1" si="58"/>
        <v/>
      </c>
      <c r="ID23" s="55" t="str">
        <f t="shared" ca="1" si="58"/>
        <v/>
      </c>
      <c r="IE23" s="55" t="str">
        <f t="shared" ca="1" si="58"/>
        <v/>
      </c>
      <c r="IF23" s="55" t="str">
        <f t="shared" ca="1" si="58"/>
        <v/>
      </c>
      <c r="IG23" s="55" t="str">
        <f t="shared" ca="1" si="58"/>
        <v/>
      </c>
      <c r="IH23" s="55" t="str">
        <f t="shared" ca="1" si="38"/>
        <v/>
      </c>
      <c r="II23" s="55" t="str">
        <f t="shared" ca="1" si="38"/>
        <v/>
      </c>
      <c r="IJ23" s="55" t="str">
        <f t="shared" ca="1" si="38"/>
        <v/>
      </c>
      <c r="IK23" s="55" t="str">
        <f t="shared" ca="1" si="38"/>
        <v/>
      </c>
      <c r="IL23" s="55" t="str">
        <f t="shared" ca="1" si="38"/>
        <v/>
      </c>
      <c r="IM23" s="55" t="str">
        <f t="shared" ca="1" si="38"/>
        <v/>
      </c>
      <c r="IN23" s="55" t="str">
        <f t="shared" ca="1" si="38"/>
        <v/>
      </c>
      <c r="IO23" s="55" t="str">
        <f t="shared" ca="1" si="38"/>
        <v/>
      </c>
      <c r="IP23" s="55" t="str">
        <f t="shared" ca="1" si="38"/>
        <v/>
      </c>
      <c r="IQ23" s="55" t="str">
        <f t="shared" ca="1" si="38"/>
        <v/>
      </c>
      <c r="IR23" s="55" t="str">
        <f t="shared" ca="1" si="38"/>
        <v/>
      </c>
      <c r="IS23" s="55" t="str">
        <f t="shared" ca="1" si="74"/>
        <v/>
      </c>
      <c r="IT23" s="55" t="str">
        <f t="shared" ca="1" si="74"/>
        <v/>
      </c>
      <c r="IU23" s="55" t="str">
        <f t="shared" ca="1" si="74"/>
        <v/>
      </c>
      <c r="IV23" s="55" t="str">
        <f t="shared" ca="1" si="74"/>
        <v/>
      </c>
      <c r="IW23" s="55" t="str">
        <f t="shared" ca="1" si="74"/>
        <v/>
      </c>
      <c r="IX23" s="55" t="str">
        <f t="shared" ca="1" si="74"/>
        <v/>
      </c>
      <c r="IY23" s="55" t="str">
        <f t="shared" ca="1" si="74"/>
        <v/>
      </c>
      <c r="IZ23" s="55" t="str">
        <f t="shared" ca="1" si="74"/>
        <v/>
      </c>
      <c r="JA23" s="55" t="str">
        <f t="shared" ca="1" si="74"/>
        <v/>
      </c>
      <c r="JB23" s="55" t="str">
        <f t="shared" ca="1" si="74"/>
        <v/>
      </c>
      <c r="JC23" s="55" t="str">
        <f t="shared" ca="1" si="74"/>
        <v/>
      </c>
      <c r="JD23" s="55" t="str">
        <f t="shared" ca="1" si="74"/>
        <v/>
      </c>
      <c r="JE23" s="55" t="str">
        <f t="shared" ca="1" si="74"/>
        <v/>
      </c>
      <c r="JF23" s="55" t="str">
        <f t="shared" ca="1" si="74"/>
        <v/>
      </c>
      <c r="JG23" s="55" t="str">
        <f t="shared" ca="1" si="74"/>
        <v/>
      </c>
      <c r="JH23" s="55" t="str">
        <f t="shared" ca="1" si="74"/>
        <v/>
      </c>
      <c r="JI23" s="55" t="str">
        <f t="shared" ca="1" si="75"/>
        <v/>
      </c>
      <c r="JJ23" s="55" t="str">
        <f t="shared" ca="1" si="75"/>
        <v/>
      </c>
      <c r="JK23" s="55" t="str">
        <f t="shared" ca="1" si="75"/>
        <v/>
      </c>
      <c r="JL23" s="55" t="str">
        <f t="shared" ca="1" si="40"/>
        <v/>
      </c>
      <c r="JM23" s="55" t="str">
        <f t="shared" ca="1" si="40"/>
        <v/>
      </c>
      <c r="JN23" s="55" t="str">
        <f t="shared" ca="1" si="40"/>
        <v/>
      </c>
      <c r="JO23" s="55" t="str">
        <f t="shared" ca="1" si="40"/>
        <v/>
      </c>
      <c r="JP23" s="55" t="str">
        <f t="shared" ca="1" si="40"/>
        <v/>
      </c>
      <c r="JQ23" s="55" t="str">
        <f t="shared" ca="1" si="40"/>
        <v/>
      </c>
      <c r="JR23" s="55" t="str">
        <f t="shared" ca="1" si="40"/>
        <v/>
      </c>
      <c r="JS23" s="55" t="str">
        <f t="shared" ca="1" si="40"/>
        <v/>
      </c>
      <c r="JT23" s="55" t="str">
        <f t="shared" ca="1" si="40"/>
        <v/>
      </c>
      <c r="JU23" s="55" t="str">
        <f t="shared" ca="1" si="40"/>
        <v/>
      </c>
      <c r="JV23" s="55" t="str">
        <f t="shared" ca="1" si="40"/>
        <v/>
      </c>
      <c r="JW23" s="55" t="str">
        <f t="shared" ca="1" si="40"/>
        <v/>
      </c>
      <c r="JX23" s="55" t="str">
        <f t="shared" ca="1" si="40"/>
        <v/>
      </c>
      <c r="JY23" s="55" t="str">
        <f t="shared" ca="1" si="76"/>
        <v/>
      </c>
      <c r="JZ23" s="55" t="str">
        <f t="shared" ca="1" si="76"/>
        <v/>
      </c>
      <c r="KA23" s="55" t="str">
        <f t="shared" ca="1" si="76"/>
        <v/>
      </c>
      <c r="KB23" s="55" t="str">
        <f t="shared" ca="1" si="76"/>
        <v/>
      </c>
      <c r="KC23" s="55" t="str">
        <f t="shared" ca="1" si="76"/>
        <v/>
      </c>
      <c r="KD23" s="55" t="str">
        <f t="shared" ca="1" si="76"/>
        <v/>
      </c>
      <c r="KE23" s="55" t="str">
        <f t="shared" ca="1" si="76"/>
        <v/>
      </c>
      <c r="KF23" s="55" t="str">
        <f t="shared" ca="1" si="76"/>
        <v/>
      </c>
      <c r="KG23" s="55" t="str">
        <f t="shared" ca="1" si="76"/>
        <v/>
      </c>
      <c r="KH23" s="55" t="str">
        <f t="shared" ca="1" si="76"/>
        <v/>
      </c>
      <c r="KI23" s="55" t="str">
        <f t="shared" ca="1" si="76"/>
        <v/>
      </c>
      <c r="KJ23" s="55" t="str">
        <f t="shared" ca="1" si="76"/>
        <v/>
      </c>
      <c r="KK23" s="55" t="str">
        <f t="shared" ca="1" si="76"/>
        <v/>
      </c>
      <c r="KL23" s="55" t="str">
        <f t="shared" ca="1" si="76"/>
        <v/>
      </c>
      <c r="KM23" s="55" t="str">
        <f t="shared" ca="1" si="76"/>
        <v/>
      </c>
      <c r="KN23" s="55" t="str">
        <f t="shared" ca="1" si="76"/>
        <v/>
      </c>
      <c r="KO23" s="55" t="str">
        <f t="shared" ca="1" si="77"/>
        <v/>
      </c>
      <c r="KP23" s="55" t="str">
        <f t="shared" ca="1" si="42"/>
        <v/>
      </c>
      <c r="KQ23" s="55" t="str">
        <f t="shared" ca="1" si="42"/>
        <v/>
      </c>
      <c r="KR23" s="55" t="str">
        <f t="shared" ca="1" si="42"/>
        <v/>
      </c>
      <c r="KS23" s="55" t="str">
        <f t="shared" ca="1" si="42"/>
        <v/>
      </c>
      <c r="KT23" s="55" t="str">
        <f t="shared" ca="1" si="42"/>
        <v/>
      </c>
      <c r="KU23" s="55" t="str">
        <f t="shared" ca="1" si="42"/>
        <v/>
      </c>
      <c r="KV23" s="55" t="str">
        <f t="shared" ca="1" si="42"/>
        <v/>
      </c>
      <c r="KW23" s="55" t="str">
        <f t="shared" ca="1" si="42"/>
        <v/>
      </c>
      <c r="KX23" s="55" t="str">
        <f t="shared" ca="1" si="63"/>
        <v/>
      </c>
      <c r="KY23" s="55" t="str">
        <f t="shared" ca="1" si="63"/>
        <v/>
      </c>
      <c r="KZ23" s="55" t="str">
        <f t="shared" ca="1" si="63"/>
        <v/>
      </c>
      <c r="LA23" s="55" t="str">
        <f t="shared" ca="1" si="63"/>
        <v/>
      </c>
      <c r="LB23" s="55" t="str">
        <f t="shared" ca="1" si="63"/>
        <v/>
      </c>
      <c r="LC23" s="55" t="str">
        <f t="shared" ca="1" si="63"/>
        <v/>
      </c>
      <c r="LD23" s="55" t="str">
        <f t="shared" ca="1" si="63"/>
        <v/>
      </c>
      <c r="LE23" s="55" t="str">
        <f t="shared" ca="1" si="63"/>
        <v/>
      </c>
    </row>
    <row r="24" spans="1:317" s="13" customFormat="1" ht="15" outlineLevel="1" x14ac:dyDescent="0.25">
      <c r="A24" s="56"/>
      <c r="B24" s="49"/>
      <c r="C24" s="49"/>
      <c r="D24" s="50"/>
      <c r="E24" s="49"/>
      <c r="F24" s="49"/>
      <c r="G24" s="49"/>
      <c r="H24" s="127">
        <v>0</v>
      </c>
      <c r="I24" s="125">
        <v>45804</v>
      </c>
      <c r="J24" s="126">
        <v>15</v>
      </c>
      <c r="K24" s="51"/>
      <c r="L24" s="55" t="str">
        <f t="shared" ca="1" si="43"/>
        <v/>
      </c>
      <c r="M24" s="55" t="str">
        <f t="shared" ca="1" si="43"/>
        <v/>
      </c>
      <c r="N24" s="55" t="str">
        <f t="shared" ca="1" si="43"/>
        <v/>
      </c>
      <c r="O24" s="55" t="str">
        <f t="shared" ca="1" si="43"/>
        <v/>
      </c>
      <c r="P24" s="55" t="str">
        <f t="shared" ca="1" si="43"/>
        <v/>
      </c>
      <c r="Q24" s="55" t="str">
        <f t="shared" ca="1" si="43"/>
        <v/>
      </c>
      <c r="R24" s="55" t="str">
        <f t="shared" ca="1" si="43"/>
        <v/>
      </c>
      <c r="S24" s="55" t="str">
        <f t="shared" ca="1" si="43"/>
        <v/>
      </c>
      <c r="T24" s="55" t="str">
        <f t="shared" ca="1" si="43"/>
        <v/>
      </c>
      <c r="U24" s="55" t="str">
        <f t="shared" ca="1" si="43"/>
        <v/>
      </c>
      <c r="V24" s="55" t="str">
        <f t="shared" ca="1" si="45"/>
        <v/>
      </c>
      <c r="W24" s="55" t="str">
        <f t="shared" ca="1" si="45"/>
        <v/>
      </c>
      <c r="X24" s="55" t="str">
        <f t="shared" ca="1" si="45"/>
        <v/>
      </c>
      <c r="Y24" s="55" t="str">
        <f t="shared" ca="1" si="45"/>
        <v/>
      </c>
      <c r="Z24" s="55" t="str">
        <f t="shared" ca="1" si="45"/>
        <v/>
      </c>
      <c r="AA24" s="55" t="str">
        <f t="shared" ca="1" si="45"/>
        <v/>
      </c>
      <c r="AB24" s="55" t="str">
        <f t="shared" ca="1" si="45"/>
        <v/>
      </c>
      <c r="AC24" s="55" t="str">
        <f t="shared" ca="1" si="45"/>
        <v/>
      </c>
      <c r="AD24" s="55" t="str">
        <f t="shared" ca="1" si="45"/>
        <v/>
      </c>
      <c r="AE24" s="55" t="str">
        <f t="shared" ca="1" si="45"/>
        <v/>
      </c>
      <c r="AF24" s="55" t="str">
        <f t="shared" ca="1" si="25"/>
        <v/>
      </c>
      <c r="AG24" s="55" t="str">
        <f t="shared" ca="1" si="25"/>
        <v/>
      </c>
      <c r="AH24" s="55" t="str">
        <f t="shared" ca="1" si="25"/>
        <v/>
      </c>
      <c r="AI24" s="55" t="str">
        <f t="shared" ca="1" si="25"/>
        <v/>
      </c>
      <c r="AJ24" s="55" t="str">
        <f t="shared" ca="1" si="25"/>
        <v/>
      </c>
      <c r="AK24" s="55" t="str">
        <f t="shared" ca="1" si="25"/>
        <v/>
      </c>
      <c r="AL24" s="55" t="str">
        <f t="shared" ca="1" si="25"/>
        <v/>
      </c>
      <c r="AM24" s="55" t="str">
        <f t="shared" ca="1" si="25"/>
        <v/>
      </c>
      <c r="AN24" s="55" t="str">
        <f t="shared" ca="1" si="25"/>
        <v/>
      </c>
      <c r="AO24" s="55" t="str">
        <f t="shared" ca="1" si="25"/>
        <v/>
      </c>
      <c r="AP24" s="55" t="str">
        <f t="shared" ca="1" si="25"/>
        <v/>
      </c>
      <c r="AQ24" s="55" t="str">
        <f t="shared" ca="1" si="25"/>
        <v/>
      </c>
      <c r="AR24" s="55" t="str">
        <f t="shared" ca="1" si="25"/>
        <v/>
      </c>
      <c r="AS24" s="55" t="str">
        <f t="shared" ca="1" si="64"/>
        <v/>
      </c>
      <c r="AT24" s="55" t="str">
        <f t="shared" ca="1" si="64"/>
        <v/>
      </c>
      <c r="AU24" s="55" t="str">
        <f t="shared" ca="1" si="64"/>
        <v/>
      </c>
      <c r="AV24" s="55" t="str">
        <f t="shared" ca="1" si="64"/>
        <v/>
      </c>
      <c r="AW24" s="55" t="str">
        <f t="shared" ca="1" si="64"/>
        <v/>
      </c>
      <c r="AX24" s="55" t="str">
        <f t="shared" ca="1" si="64"/>
        <v/>
      </c>
      <c r="AY24" s="55" t="str">
        <f t="shared" ca="1" si="64"/>
        <v/>
      </c>
      <c r="AZ24" s="55" t="str">
        <f t="shared" ca="1" si="64"/>
        <v/>
      </c>
      <c r="BA24" s="55" t="str">
        <f t="shared" ca="1" si="64"/>
        <v/>
      </c>
      <c r="BB24" s="55" t="str">
        <f t="shared" ca="1" si="64"/>
        <v/>
      </c>
      <c r="BC24" s="55" t="str">
        <f t="shared" ca="1" si="64"/>
        <v/>
      </c>
      <c r="BD24" s="55" t="str">
        <f t="shared" ca="1" si="64"/>
        <v/>
      </c>
      <c r="BE24" s="55" t="str">
        <f t="shared" ca="1" si="64"/>
        <v/>
      </c>
      <c r="BF24" s="55" t="str">
        <f t="shared" ca="1" si="64"/>
        <v/>
      </c>
      <c r="BG24" s="55" t="str">
        <f t="shared" ca="1" si="64"/>
        <v/>
      </c>
      <c r="BH24" s="55" t="str">
        <f t="shared" ca="1" si="64"/>
        <v/>
      </c>
      <c r="BI24" s="55" t="str">
        <f t="shared" ca="1" si="65"/>
        <v/>
      </c>
      <c r="BJ24" s="55" t="str">
        <f t="shared" ca="1" si="27"/>
        <v/>
      </c>
      <c r="BK24" s="55" t="str">
        <f t="shared" ca="1" si="27"/>
        <v/>
      </c>
      <c r="BL24" s="55" t="str">
        <f t="shared" ca="1" si="27"/>
        <v/>
      </c>
      <c r="BM24" s="55" t="str">
        <f t="shared" ca="1" si="27"/>
        <v/>
      </c>
      <c r="BN24" s="55" t="str">
        <f t="shared" ca="1" si="27"/>
        <v/>
      </c>
      <c r="BO24" s="55" t="str">
        <f t="shared" ca="1" si="27"/>
        <v/>
      </c>
      <c r="BP24" s="55" t="str">
        <f t="shared" ca="1" si="27"/>
        <v/>
      </c>
      <c r="BQ24" s="55" t="str">
        <f t="shared" ca="1" si="27"/>
        <v/>
      </c>
      <c r="BR24" s="55" t="str">
        <f t="shared" ca="1" si="27"/>
        <v/>
      </c>
      <c r="BS24" s="55" t="str">
        <f t="shared" ca="1" si="27"/>
        <v/>
      </c>
      <c r="BT24" s="55" t="str">
        <f t="shared" ca="1" si="48"/>
        <v/>
      </c>
      <c r="BU24" s="55" t="str">
        <f t="shared" ca="1" si="48"/>
        <v/>
      </c>
      <c r="BV24" s="55" t="str">
        <f t="shared" ca="1" si="48"/>
        <v/>
      </c>
      <c r="BW24" s="55" t="str">
        <f t="shared" ca="1" si="48"/>
        <v/>
      </c>
      <c r="BX24" s="55" t="str">
        <f t="shared" ca="1" si="48"/>
        <v/>
      </c>
      <c r="BY24" s="55" t="str">
        <f t="shared" ca="1" si="48"/>
        <v/>
      </c>
      <c r="BZ24" s="55" t="str">
        <f t="shared" ca="1" si="48"/>
        <v/>
      </c>
      <c r="CA24" s="55" t="str">
        <f t="shared" ca="1" si="48"/>
        <v/>
      </c>
      <c r="CB24" s="55" t="str">
        <f t="shared" ca="1" si="48"/>
        <v/>
      </c>
      <c r="CC24" s="55" t="str">
        <f t="shared" ca="1" si="48"/>
        <v/>
      </c>
      <c r="CD24" s="55" t="str">
        <f t="shared" ca="1" si="28"/>
        <v/>
      </c>
      <c r="CE24" s="55" t="str">
        <f t="shared" ca="1" si="28"/>
        <v/>
      </c>
      <c r="CF24" s="55" t="str">
        <f t="shared" ca="1" si="28"/>
        <v/>
      </c>
      <c r="CG24" s="55" t="str">
        <f t="shared" ca="1" si="28"/>
        <v/>
      </c>
      <c r="CH24" s="55" t="str">
        <f t="shared" ca="1" si="28"/>
        <v/>
      </c>
      <c r="CI24" s="55" t="str">
        <f t="shared" ca="1" si="28"/>
        <v/>
      </c>
      <c r="CJ24" s="55" t="str">
        <f t="shared" ca="1" si="28"/>
        <v/>
      </c>
      <c r="CK24" s="55" t="str">
        <f t="shared" ca="1" si="28"/>
        <v/>
      </c>
      <c r="CL24" s="55" t="str">
        <f t="shared" ca="1" si="28"/>
        <v/>
      </c>
      <c r="CM24" s="55" t="str">
        <f t="shared" ca="1" si="28"/>
        <v/>
      </c>
      <c r="CN24" s="55" t="str">
        <f t="shared" ca="1" si="28"/>
        <v/>
      </c>
      <c r="CO24" s="55" t="str">
        <f t="shared" ca="1" si="66"/>
        <v/>
      </c>
      <c r="CP24" s="55" t="str">
        <f t="shared" ca="1" si="66"/>
        <v/>
      </c>
      <c r="CQ24" s="55" t="str">
        <f t="shared" ca="1" si="66"/>
        <v/>
      </c>
      <c r="CR24" s="55" t="str">
        <f t="shared" ca="1" si="66"/>
        <v/>
      </c>
      <c r="CS24" s="55" t="str">
        <f t="shared" ca="1" si="66"/>
        <v/>
      </c>
      <c r="CT24" s="55" t="str">
        <f t="shared" ca="1" si="66"/>
        <v/>
      </c>
      <c r="CU24" s="55" t="str">
        <f t="shared" ca="1" si="66"/>
        <v/>
      </c>
      <c r="CV24" s="55" t="str">
        <f t="shared" ca="1" si="66"/>
        <v/>
      </c>
      <c r="CW24" s="55" t="str">
        <f t="shared" ca="1" si="66"/>
        <v/>
      </c>
      <c r="CX24" s="55" t="str">
        <f t="shared" ca="1" si="66"/>
        <v/>
      </c>
      <c r="CY24" s="55" t="str">
        <f t="shared" ca="1" si="66"/>
        <v/>
      </c>
      <c r="CZ24" s="55" t="str">
        <f t="shared" ca="1" si="66"/>
        <v/>
      </c>
      <c r="DA24" s="55" t="str">
        <f t="shared" ca="1" si="66"/>
        <v/>
      </c>
      <c r="DB24" s="55" t="str">
        <f t="shared" ca="1" si="66"/>
        <v/>
      </c>
      <c r="DC24" s="55" t="str">
        <f t="shared" ca="1" si="66"/>
        <v/>
      </c>
      <c r="DD24" s="55" t="str">
        <f t="shared" ca="1" si="66"/>
        <v/>
      </c>
      <c r="DE24" s="55" t="str">
        <f t="shared" ca="1" si="67"/>
        <v/>
      </c>
      <c r="DF24" s="55" t="str">
        <f t="shared" ca="1" si="67"/>
        <v/>
      </c>
      <c r="DG24" s="55" t="str">
        <f t="shared" ca="1" si="67"/>
        <v/>
      </c>
      <c r="DH24" s="55" t="str">
        <f t="shared" ca="1" si="30"/>
        <v/>
      </c>
      <c r="DI24" s="55" t="str">
        <f t="shared" ca="1" si="30"/>
        <v/>
      </c>
      <c r="DJ24" s="55" t="str">
        <f t="shared" ca="1" si="30"/>
        <v/>
      </c>
      <c r="DK24" s="55" t="str">
        <f t="shared" ca="1" si="30"/>
        <v/>
      </c>
      <c r="DL24" s="55" t="str">
        <f t="shared" ca="1" si="30"/>
        <v/>
      </c>
      <c r="DM24" s="55" t="str">
        <f t="shared" ca="1" si="30"/>
        <v/>
      </c>
      <c r="DN24" s="55" t="str">
        <f t="shared" ca="1" si="30"/>
        <v/>
      </c>
      <c r="DO24" s="55" t="str">
        <f t="shared" ca="1" si="30"/>
        <v/>
      </c>
      <c r="DP24" s="55" t="str">
        <f t="shared" ca="1" si="30"/>
        <v/>
      </c>
      <c r="DQ24" s="55" t="str">
        <f t="shared" ca="1" si="30"/>
        <v/>
      </c>
      <c r="DR24" s="55" t="str">
        <f t="shared" ca="1" si="30"/>
        <v/>
      </c>
      <c r="DS24" s="55" t="str">
        <f t="shared" ca="1" si="30"/>
        <v/>
      </c>
      <c r="DT24" s="55" t="str">
        <f t="shared" ca="1" si="30"/>
        <v/>
      </c>
      <c r="DU24" s="55" t="str">
        <f t="shared" ca="1" si="68"/>
        <v/>
      </c>
      <c r="DV24" s="55" t="str">
        <f t="shared" ca="1" si="68"/>
        <v/>
      </c>
      <c r="DW24" s="55" t="str">
        <f t="shared" ca="1" si="68"/>
        <v/>
      </c>
      <c r="DX24" s="55" t="str">
        <f t="shared" ca="1" si="68"/>
        <v/>
      </c>
      <c r="DY24" s="55" t="str">
        <f t="shared" ca="1" si="68"/>
        <v/>
      </c>
      <c r="DZ24" s="55" t="str">
        <f t="shared" ca="1" si="68"/>
        <v/>
      </c>
      <c r="EA24" s="55" t="str">
        <f t="shared" ca="1" si="68"/>
        <v/>
      </c>
      <c r="EB24" s="55" t="str">
        <f t="shared" ca="1" si="68"/>
        <v/>
      </c>
      <c r="EC24" s="55" t="str">
        <f t="shared" ca="1" si="68"/>
        <v/>
      </c>
      <c r="ED24" s="55" t="str">
        <f t="shared" ca="1" si="68"/>
        <v/>
      </c>
      <c r="EE24" s="55" t="str">
        <f t="shared" ca="1" si="68"/>
        <v/>
      </c>
      <c r="EF24" s="55" t="str">
        <f t="shared" ca="1" si="68"/>
        <v/>
      </c>
      <c r="EG24" s="55" t="str">
        <f t="shared" ca="1" si="68"/>
        <v/>
      </c>
      <c r="EH24" s="55" t="str">
        <f t="shared" ca="1" si="68"/>
        <v/>
      </c>
      <c r="EI24" s="55" t="str">
        <f t="shared" ca="1" si="68"/>
        <v/>
      </c>
      <c r="EJ24" s="55" t="str">
        <f t="shared" ca="1" si="68"/>
        <v/>
      </c>
      <c r="EK24" s="55" t="str">
        <f t="shared" ca="1" si="69"/>
        <v/>
      </c>
      <c r="EL24" s="55" t="str">
        <f t="shared" ca="1" si="32"/>
        <v/>
      </c>
      <c r="EM24" s="55" t="str">
        <f t="shared" ca="1" si="32"/>
        <v/>
      </c>
      <c r="EN24" s="55" t="str">
        <f t="shared" ca="1" si="32"/>
        <v/>
      </c>
      <c r="EO24" s="55" t="str">
        <f t="shared" ca="1" si="32"/>
        <v/>
      </c>
      <c r="EP24" s="55" t="str">
        <f t="shared" ca="1" si="32"/>
        <v/>
      </c>
      <c r="EQ24" s="55" t="str">
        <f t="shared" ca="1" si="32"/>
        <v/>
      </c>
      <c r="ER24" s="55" t="str">
        <f t="shared" ca="1" si="32"/>
        <v/>
      </c>
      <c r="ES24" s="55" t="str">
        <f t="shared" ca="1" si="32"/>
        <v/>
      </c>
      <c r="ET24" s="55" t="str">
        <f t="shared" ca="1" si="32"/>
        <v/>
      </c>
      <c r="EU24" s="55" t="str">
        <f t="shared" ca="1" si="32"/>
        <v/>
      </c>
      <c r="EV24" s="55" t="str">
        <f t="shared" ca="1" si="53"/>
        <v/>
      </c>
      <c r="EW24" s="55" t="str">
        <f t="shared" ca="1" si="53"/>
        <v/>
      </c>
      <c r="EX24" s="55" t="str">
        <f t="shared" ca="1" si="53"/>
        <v/>
      </c>
      <c r="EY24" s="55" t="str">
        <f t="shared" ca="1" si="53"/>
        <v/>
      </c>
      <c r="EZ24" s="55" t="str">
        <f t="shared" ca="1" si="53"/>
        <v/>
      </c>
      <c r="FA24" s="55" t="str">
        <f t="shared" ca="1" si="53"/>
        <v/>
      </c>
      <c r="FB24" s="55" t="str">
        <f t="shared" ca="1" si="53"/>
        <v/>
      </c>
      <c r="FC24" s="55" t="str">
        <f t="shared" ca="1" si="53"/>
        <v/>
      </c>
      <c r="FD24" s="55" t="str">
        <f t="shared" ca="1" si="53"/>
        <v/>
      </c>
      <c r="FE24" s="55" t="str">
        <f t="shared" ca="1" si="53"/>
        <v/>
      </c>
      <c r="FF24" s="55" t="str">
        <f t="shared" ca="1" si="33"/>
        <v/>
      </c>
      <c r="FG24" s="55" t="str">
        <f t="shared" ca="1" si="33"/>
        <v/>
      </c>
      <c r="FH24" s="55" t="str">
        <f t="shared" ca="1" si="33"/>
        <v/>
      </c>
      <c r="FI24" s="55" t="str">
        <f t="shared" ca="1" si="33"/>
        <v/>
      </c>
      <c r="FJ24" s="55" t="str">
        <f t="shared" ca="1" si="33"/>
        <v/>
      </c>
      <c r="FK24" s="55" t="str">
        <f t="shared" ca="1" si="33"/>
        <v/>
      </c>
      <c r="FL24" s="55" t="str">
        <f t="shared" ca="1" si="33"/>
        <v/>
      </c>
      <c r="FM24" s="55" t="str">
        <f t="shared" ca="1" si="33"/>
        <v/>
      </c>
      <c r="FN24" s="55" t="str">
        <f t="shared" ca="1" si="33"/>
        <v/>
      </c>
      <c r="FO24" s="55" t="str">
        <f t="shared" ca="1" si="33"/>
        <v/>
      </c>
      <c r="FP24" s="55" t="str">
        <f t="shared" ca="1" si="33"/>
        <v/>
      </c>
      <c r="FQ24" s="55" t="str">
        <f t="shared" ca="1" si="70"/>
        <v/>
      </c>
      <c r="FR24" s="55" t="str">
        <f t="shared" ca="1" si="70"/>
        <v/>
      </c>
      <c r="FS24" s="55" t="str">
        <f t="shared" ca="1" si="70"/>
        <v/>
      </c>
      <c r="FT24" s="55" t="str">
        <f t="shared" ca="1" si="70"/>
        <v/>
      </c>
      <c r="FU24" s="55" t="str">
        <f t="shared" ca="1" si="70"/>
        <v/>
      </c>
      <c r="FV24" s="55" t="str">
        <f t="shared" ca="1" si="70"/>
        <v/>
      </c>
      <c r="FW24" s="55" t="str">
        <f t="shared" ca="1" si="70"/>
        <v/>
      </c>
      <c r="FX24" s="55" t="str">
        <f t="shared" ca="1" si="70"/>
        <v/>
      </c>
      <c r="FY24" s="55" t="str">
        <f t="shared" ca="1" si="70"/>
        <v/>
      </c>
      <c r="FZ24" s="55" t="str">
        <f t="shared" ca="1" si="70"/>
        <v/>
      </c>
      <c r="GA24" s="55" t="str">
        <f t="shared" ca="1" si="70"/>
        <v/>
      </c>
      <c r="GB24" s="55" t="str">
        <f t="shared" ca="1" si="70"/>
        <v/>
      </c>
      <c r="GC24" s="55" t="str">
        <f t="shared" ca="1" si="70"/>
        <v/>
      </c>
      <c r="GD24" s="55" t="str">
        <f t="shared" ca="1" si="70"/>
        <v/>
      </c>
      <c r="GE24" s="55" t="str">
        <f t="shared" ca="1" si="70"/>
        <v/>
      </c>
      <c r="GF24" s="55" t="str">
        <f t="shared" ca="1" si="70"/>
        <v/>
      </c>
      <c r="GG24" s="55" t="str">
        <f t="shared" ca="1" si="71"/>
        <v/>
      </c>
      <c r="GH24" s="55" t="str">
        <f t="shared" ca="1" si="71"/>
        <v/>
      </c>
      <c r="GI24" s="55" t="str">
        <f t="shared" ca="1" si="71"/>
        <v/>
      </c>
      <c r="GJ24" s="55" t="str">
        <f t="shared" ca="1" si="35"/>
        <v/>
      </c>
      <c r="GK24" s="55" t="str">
        <f t="shared" ca="1" si="35"/>
        <v/>
      </c>
      <c r="GL24" s="55" t="str">
        <f t="shared" ca="1" si="35"/>
        <v/>
      </c>
      <c r="GM24" s="55" t="str">
        <f t="shared" ca="1" si="35"/>
        <v/>
      </c>
      <c r="GN24" s="55" t="str">
        <f t="shared" ca="1" si="35"/>
        <v/>
      </c>
      <c r="GO24" s="55" t="str">
        <f t="shared" ca="1" si="35"/>
        <v/>
      </c>
      <c r="GP24" s="55" t="str">
        <f t="shared" ca="1" si="35"/>
        <v/>
      </c>
      <c r="GQ24" s="55" t="str">
        <f t="shared" ca="1" si="35"/>
        <v/>
      </c>
      <c r="GR24" s="55" t="str">
        <f t="shared" ca="1" si="35"/>
        <v/>
      </c>
      <c r="GS24" s="55" t="str">
        <f t="shared" ca="1" si="35"/>
        <v/>
      </c>
      <c r="GT24" s="55" t="str">
        <f t="shared" ca="1" si="35"/>
        <v/>
      </c>
      <c r="GU24" s="55" t="str">
        <f t="shared" ca="1" si="35"/>
        <v/>
      </c>
      <c r="GV24" s="55" t="str">
        <f t="shared" ca="1" si="35"/>
        <v/>
      </c>
      <c r="GW24" s="55" t="str">
        <f t="shared" ca="1" si="72"/>
        <v/>
      </c>
      <c r="GX24" s="55" t="str">
        <f t="shared" ca="1" si="72"/>
        <v/>
      </c>
      <c r="GY24" s="55" t="str">
        <f t="shared" ca="1" si="72"/>
        <v/>
      </c>
      <c r="GZ24" s="55" t="str">
        <f t="shared" ca="1" si="72"/>
        <v/>
      </c>
      <c r="HA24" s="55" t="str">
        <f t="shared" ca="1" si="72"/>
        <v/>
      </c>
      <c r="HB24" s="55" t="str">
        <f t="shared" ca="1" si="72"/>
        <v/>
      </c>
      <c r="HC24" s="55" t="str">
        <f t="shared" ca="1" si="72"/>
        <v/>
      </c>
      <c r="HD24" s="55" t="str">
        <f t="shared" ca="1" si="72"/>
        <v/>
      </c>
      <c r="HE24" s="55" t="str">
        <f t="shared" ca="1" si="72"/>
        <v/>
      </c>
      <c r="HF24" s="55" t="str">
        <f t="shared" ca="1" si="72"/>
        <v/>
      </c>
      <c r="HG24" s="55" t="str">
        <f t="shared" ca="1" si="72"/>
        <v/>
      </c>
      <c r="HH24" s="55" t="str">
        <f t="shared" ca="1" si="72"/>
        <v/>
      </c>
      <c r="HI24" s="55" t="str">
        <f t="shared" ca="1" si="72"/>
        <v/>
      </c>
      <c r="HJ24" s="55" t="str">
        <f t="shared" ca="1" si="72"/>
        <v/>
      </c>
      <c r="HK24" s="55" t="str">
        <f t="shared" ca="1" si="72"/>
        <v/>
      </c>
      <c r="HL24" s="55" t="str">
        <f t="shared" ca="1" si="72"/>
        <v/>
      </c>
      <c r="HM24" s="55" t="str">
        <f t="shared" ca="1" si="73"/>
        <v/>
      </c>
      <c r="HN24" s="55" t="str">
        <f t="shared" ca="1" si="37"/>
        <v/>
      </c>
      <c r="HO24" s="55" t="str">
        <f t="shared" ca="1" si="37"/>
        <v/>
      </c>
      <c r="HP24" s="55" t="str">
        <f t="shared" ca="1" si="37"/>
        <v/>
      </c>
      <c r="HQ24" s="55" t="str">
        <f t="shared" ca="1" si="37"/>
        <v/>
      </c>
      <c r="HR24" s="55" t="str">
        <f t="shared" ca="1" si="37"/>
        <v/>
      </c>
      <c r="HS24" s="55" t="str">
        <f t="shared" ca="1" si="37"/>
        <v/>
      </c>
      <c r="HT24" s="55" t="str">
        <f t="shared" ca="1" si="37"/>
        <v/>
      </c>
      <c r="HU24" s="55" t="str">
        <f t="shared" ca="1" si="37"/>
        <v/>
      </c>
      <c r="HV24" s="55" t="str">
        <f t="shared" ca="1" si="37"/>
        <v/>
      </c>
      <c r="HW24" s="55" t="str">
        <f t="shared" ca="1" si="37"/>
        <v/>
      </c>
      <c r="HX24" s="55" t="str">
        <f t="shared" ca="1" si="58"/>
        <v/>
      </c>
      <c r="HY24" s="55" t="str">
        <f t="shared" ca="1" si="58"/>
        <v/>
      </c>
      <c r="HZ24" s="55" t="str">
        <f t="shared" ca="1" si="58"/>
        <v/>
      </c>
      <c r="IA24" s="55" t="str">
        <f t="shared" ca="1" si="58"/>
        <v/>
      </c>
      <c r="IB24" s="55" t="str">
        <f t="shared" ca="1" si="58"/>
        <v/>
      </c>
      <c r="IC24" s="55" t="str">
        <f t="shared" ca="1" si="58"/>
        <v/>
      </c>
      <c r="ID24" s="55" t="str">
        <f t="shared" ca="1" si="58"/>
        <v/>
      </c>
      <c r="IE24" s="55" t="str">
        <f t="shared" ca="1" si="58"/>
        <v/>
      </c>
      <c r="IF24" s="55" t="str">
        <f t="shared" ca="1" si="58"/>
        <v/>
      </c>
      <c r="IG24" s="55" t="str">
        <f t="shared" ca="1" si="58"/>
        <v/>
      </c>
      <c r="IH24" s="55" t="str">
        <f t="shared" ca="1" si="38"/>
        <v/>
      </c>
      <c r="II24" s="55" t="str">
        <f t="shared" ca="1" si="38"/>
        <v/>
      </c>
      <c r="IJ24" s="55" t="str">
        <f t="shared" ca="1" si="38"/>
        <v/>
      </c>
      <c r="IK24" s="55" t="str">
        <f t="shared" ca="1" si="38"/>
        <v/>
      </c>
      <c r="IL24" s="55" t="str">
        <f t="shared" ca="1" si="38"/>
        <v/>
      </c>
      <c r="IM24" s="55" t="str">
        <f t="shared" ca="1" si="38"/>
        <v/>
      </c>
      <c r="IN24" s="55" t="str">
        <f t="shared" ca="1" si="38"/>
        <v/>
      </c>
      <c r="IO24" s="55" t="str">
        <f t="shared" ca="1" si="38"/>
        <v/>
      </c>
      <c r="IP24" s="55" t="str">
        <f t="shared" ca="1" si="38"/>
        <v/>
      </c>
      <c r="IQ24" s="55" t="str">
        <f t="shared" ca="1" si="38"/>
        <v/>
      </c>
      <c r="IR24" s="55" t="str">
        <f t="shared" ca="1" si="38"/>
        <v/>
      </c>
      <c r="IS24" s="55" t="str">
        <f t="shared" ca="1" si="74"/>
        <v/>
      </c>
      <c r="IT24" s="55" t="str">
        <f t="shared" ca="1" si="74"/>
        <v/>
      </c>
      <c r="IU24" s="55" t="str">
        <f t="shared" ca="1" si="74"/>
        <v/>
      </c>
      <c r="IV24" s="55" t="str">
        <f t="shared" ca="1" si="74"/>
        <v/>
      </c>
      <c r="IW24" s="55" t="str">
        <f t="shared" ca="1" si="74"/>
        <v/>
      </c>
      <c r="IX24" s="55" t="str">
        <f t="shared" ca="1" si="74"/>
        <v/>
      </c>
      <c r="IY24" s="55" t="str">
        <f t="shared" ca="1" si="74"/>
        <v/>
      </c>
      <c r="IZ24" s="55" t="str">
        <f t="shared" ca="1" si="74"/>
        <v/>
      </c>
      <c r="JA24" s="55" t="str">
        <f t="shared" ca="1" si="74"/>
        <v/>
      </c>
      <c r="JB24" s="55" t="str">
        <f t="shared" ca="1" si="74"/>
        <v/>
      </c>
      <c r="JC24" s="55" t="str">
        <f t="shared" ca="1" si="74"/>
        <v/>
      </c>
      <c r="JD24" s="55" t="str">
        <f t="shared" ca="1" si="74"/>
        <v/>
      </c>
      <c r="JE24" s="55" t="str">
        <f t="shared" ca="1" si="74"/>
        <v/>
      </c>
      <c r="JF24" s="55" t="str">
        <f t="shared" ca="1" si="74"/>
        <v/>
      </c>
      <c r="JG24" s="55" t="str">
        <f t="shared" ca="1" si="74"/>
        <v/>
      </c>
      <c r="JH24" s="55" t="str">
        <f t="shared" ca="1" si="74"/>
        <v/>
      </c>
      <c r="JI24" s="55" t="str">
        <f t="shared" ca="1" si="75"/>
        <v/>
      </c>
      <c r="JJ24" s="55" t="str">
        <f t="shared" ca="1" si="75"/>
        <v/>
      </c>
      <c r="JK24" s="55" t="str">
        <f t="shared" ca="1" si="75"/>
        <v/>
      </c>
      <c r="JL24" s="55" t="str">
        <f t="shared" ca="1" si="40"/>
        <v/>
      </c>
      <c r="JM24" s="55" t="str">
        <f t="shared" ca="1" si="40"/>
        <v/>
      </c>
      <c r="JN24" s="55" t="str">
        <f t="shared" ca="1" si="40"/>
        <v/>
      </c>
      <c r="JO24" s="55" t="str">
        <f t="shared" ca="1" si="40"/>
        <v/>
      </c>
      <c r="JP24" s="55" t="str">
        <f t="shared" ca="1" si="40"/>
        <v/>
      </c>
      <c r="JQ24" s="55" t="str">
        <f t="shared" ca="1" si="40"/>
        <v/>
      </c>
      <c r="JR24" s="55" t="str">
        <f t="shared" ca="1" si="40"/>
        <v/>
      </c>
      <c r="JS24" s="55" t="str">
        <f t="shared" ca="1" si="40"/>
        <v/>
      </c>
      <c r="JT24" s="55" t="str">
        <f t="shared" ca="1" si="40"/>
        <v/>
      </c>
      <c r="JU24" s="55" t="str">
        <f t="shared" ca="1" si="40"/>
        <v/>
      </c>
      <c r="JV24" s="55" t="str">
        <f t="shared" ca="1" si="40"/>
        <v/>
      </c>
      <c r="JW24" s="55" t="str">
        <f t="shared" ca="1" si="40"/>
        <v/>
      </c>
      <c r="JX24" s="55" t="str">
        <f t="shared" ca="1" si="40"/>
        <v/>
      </c>
      <c r="JY24" s="55" t="str">
        <f t="shared" ca="1" si="76"/>
        <v/>
      </c>
      <c r="JZ24" s="55" t="str">
        <f t="shared" ca="1" si="76"/>
        <v/>
      </c>
      <c r="KA24" s="55" t="str">
        <f t="shared" ca="1" si="76"/>
        <v/>
      </c>
      <c r="KB24" s="55" t="str">
        <f t="shared" ca="1" si="76"/>
        <v/>
      </c>
      <c r="KC24" s="55" t="str">
        <f t="shared" ca="1" si="76"/>
        <v/>
      </c>
      <c r="KD24" s="55" t="str">
        <f t="shared" ca="1" si="76"/>
        <v/>
      </c>
      <c r="KE24" s="55" t="str">
        <f t="shared" ca="1" si="76"/>
        <v/>
      </c>
      <c r="KF24" s="55" t="str">
        <f t="shared" ca="1" si="76"/>
        <v/>
      </c>
      <c r="KG24" s="55" t="str">
        <f t="shared" ca="1" si="76"/>
        <v/>
      </c>
      <c r="KH24" s="55" t="str">
        <f t="shared" ca="1" si="76"/>
        <v/>
      </c>
      <c r="KI24" s="55" t="str">
        <f t="shared" ca="1" si="76"/>
        <v/>
      </c>
      <c r="KJ24" s="55" t="str">
        <f t="shared" ca="1" si="76"/>
        <v/>
      </c>
      <c r="KK24" s="55" t="str">
        <f t="shared" ca="1" si="76"/>
        <v/>
      </c>
      <c r="KL24" s="55" t="str">
        <f t="shared" ca="1" si="76"/>
        <v/>
      </c>
      <c r="KM24" s="55" t="str">
        <f t="shared" ca="1" si="76"/>
        <v/>
      </c>
      <c r="KN24" s="55" t="str">
        <f t="shared" ca="1" si="76"/>
        <v/>
      </c>
      <c r="KO24" s="55" t="str">
        <f t="shared" ca="1" si="77"/>
        <v/>
      </c>
      <c r="KP24" s="55" t="str">
        <f t="shared" ca="1" si="42"/>
        <v/>
      </c>
      <c r="KQ24" s="55" t="str">
        <f t="shared" ca="1" si="42"/>
        <v/>
      </c>
      <c r="KR24" s="55" t="str">
        <f t="shared" ca="1" si="42"/>
        <v/>
      </c>
      <c r="KS24" s="55" t="str">
        <f t="shared" ca="1" si="42"/>
        <v/>
      </c>
      <c r="KT24" s="55" t="str">
        <f t="shared" ca="1" si="42"/>
        <v/>
      </c>
      <c r="KU24" s="55" t="str">
        <f t="shared" ca="1" si="42"/>
        <v/>
      </c>
      <c r="KV24" s="55" t="str">
        <f t="shared" ca="1" si="42"/>
        <v/>
      </c>
      <c r="KW24" s="55" t="str">
        <f t="shared" ca="1" si="42"/>
        <v/>
      </c>
      <c r="KX24" s="55" t="str">
        <f t="shared" ca="1" si="63"/>
        <v/>
      </c>
      <c r="KY24" s="55" t="str">
        <f t="shared" ca="1" si="63"/>
        <v/>
      </c>
      <c r="KZ24" s="55" t="str">
        <f t="shared" ca="1" si="63"/>
        <v/>
      </c>
      <c r="LA24" s="55" t="str">
        <f t="shared" ca="1" si="63"/>
        <v/>
      </c>
      <c r="LB24" s="55" t="str">
        <f t="shared" ca="1" si="63"/>
        <v/>
      </c>
      <c r="LC24" s="55" t="str">
        <f t="shared" ca="1" si="63"/>
        <v/>
      </c>
      <c r="LD24" s="55" t="str">
        <f t="shared" ca="1" si="63"/>
        <v/>
      </c>
      <c r="LE24" s="55" t="str">
        <f t="shared" ca="1" si="63"/>
        <v/>
      </c>
    </row>
    <row r="25" spans="1:317" s="13" customFormat="1" ht="27" outlineLevel="1" x14ac:dyDescent="0.25">
      <c r="A25" s="56"/>
      <c r="B25" s="57">
        <v>2</v>
      </c>
      <c r="C25" s="58" t="s">
        <v>74</v>
      </c>
      <c r="D25" s="59" t="s">
        <v>75</v>
      </c>
      <c r="E25" s="57"/>
      <c r="F25" s="57"/>
      <c r="G25" s="57"/>
      <c r="H25" s="127">
        <f>+AVERAGE(H26)</f>
        <v>0</v>
      </c>
      <c r="I25" s="125">
        <v>45804</v>
      </c>
      <c r="J25" s="126">
        <f>+J26</f>
        <v>90</v>
      </c>
      <c r="K25" s="51"/>
      <c r="L25" s="55" t="str">
        <f t="shared" ca="1" si="43"/>
        <v/>
      </c>
      <c r="M25" s="55" t="str">
        <f t="shared" ca="1" si="43"/>
        <v/>
      </c>
      <c r="N25" s="55" t="str">
        <f t="shared" ca="1" si="43"/>
        <v/>
      </c>
      <c r="O25" s="55" t="str">
        <f t="shared" ca="1" si="43"/>
        <v/>
      </c>
      <c r="P25" s="55" t="str">
        <f t="shared" ca="1" si="43"/>
        <v/>
      </c>
      <c r="Q25" s="55" t="str">
        <f t="shared" ca="1" si="43"/>
        <v/>
      </c>
      <c r="R25" s="55" t="str">
        <f t="shared" ca="1" si="43"/>
        <v/>
      </c>
      <c r="S25" s="55" t="str">
        <f t="shared" ca="1" si="43"/>
        <v/>
      </c>
      <c r="T25" s="55" t="str">
        <f t="shared" ca="1" si="43"/>
        <v/>
      </c>
      <c r="U25" s="55" t="str">
        <f t="shared" ca="1" si="43"/>
        <v/>
      </c>
      <c r="V25" s="55" t="str">
        <f t="shared" ca="1" si="45"/>
        <v/>
      </c>
      <c r="W25" s="55" t="str">
        <f t="shared" ca="1" si="45"/>
        <v/>
      </c>
      <c r="X25" s="55" t="str">
        <f t="shared" ca="1" si="45"/>
        <v/>
      </c>
      <c r="Y25" s="55" t="str">
        <f t="shared" ca="1" si="45"/>
        <v/>
      </c>
      <c r="Z25" s="55" t="str">
        <f t="shared" ca="1" si="45"/>
        <v/>
      </c>
      <c r="AA25" s="55" t="str">
        <f t="shared" ca="1" si="45"/>
        <v/>
      </c>
      <c r="AB25" s="55" t="str">
        <f t="shared" ca="1" si="45"/>
        <v/>
      </c>
      <c r="AC25" s="55" t="str">
        <f t="shared" ca="1" si="45"/>
        <v/>
      </c>
      <c r="AD25" s="55" t="str">
        <f t="shared" ca="1" si="45"/>
        <v/>
      </c>
      <c r="AE25" s="55" t="str">
        <f t="shared" ca="1" si="45"/>
        <v/>
      </c>
      <c r="AF25" s="55" t="str">
        <f t="shared" ca="1" si="45"/>
        <v/>
      </c>
      <c r="AG25" s="55" t="str">
        <f t="shared" ca="1" si="45"/>
        <v/>
      </c>
      <c r="AH25" s="55" t="str">
        <f t="shared" ca="1" si="45"/>
        <v/>
      </c>
      <c r="AI25" s="55" t="str">
        <f t="shared" ca="1" si="45"/>
        <v/>
      </c>
      <c r="AJ25" s="55" t="str">
        <f t="shared" ca="1" si="45"/>
        <v/>
      </c>
      <c r="AK25" s="55" t="str">
        <f t="shared" ca="1" si="45"/>
        <v/>
      </c>
      <c r="AL25" s="55" t="str">
        <f t="shared" ref="AL25:BA40" ca="1" si="78">IF(AND($G25="Goal",AL$6&gt;=$I25,AL$6&lt;=$I25+$J25-1),2,IF(AND($G25="Milestone",AL$6&gt;=$I25,AL$6&lt;=$I25+$J25-1),1,""))</f>
        <v/>
      </c>
      <c r="AM25" s="55" t="str">
        <f t="shared" ca="1" si="78"/>
        <v/>
      </c>
      <c r="AN25" s="55" t="str">
        <f t="shared" ca="1" si="78"/>
        <v/>
      </c>
      <c r="AO25" s="55" t="str">
        <f t="shared" ca="1" si="78"/>
        <v/>
      </c>
      <c r="AP25" s="55" t="str">
        <f t="shared" ca="1" si="78"/>
        <v/>
      </c>
      <c r="AQ25" s="55" t="str">
        <f t="shared" ca="1" si="78"/>
        <v/>
      </c>
      <c r="AR25" s="55" t="str">
        <f t="shared" ca="1" si="78"/>
        <v/>
      </c>
      <c r="AS25" s="55" t="str">
        <f t="shared" ca="1" si="78"/>
        <v/>
      </c>
      <c r="AT25" s="55" t="str">
        <f t="shared" ca="1" si="78"/>
        <v/>
      </c>
      <c r="AU25" s="55" t="str">
        <f t="shared" ca="1" si="78"/>
        <v/>
      </c>
      <c r="AV25" s="55" t="str">
        <f t="shared" ca="1" si="78"/>
        <v/>
      </c>
      <c r="AW25" s="55" t="str">
        <f t="shared" ca="1" si="78"/>
        <v/>
      </c>
      <c r="AX25" s="55" t="str">
        <f t="shared" ca="1" si="78"/>
        <v/>
      </c>
      <c r="AY25" s="55" t="str">
        <f t="shared" ca="1" si="78"/>
        <v/>
      </c>
      <c r="AZ25" s="55" t="str">
        <f t="shared" ca="1" si="64"/>
        <v/>
      </c>
      <c r="BA25" s="55" t="str">
        <f t="shared" ca="1" si="64"/>
        <v/>
      </c>
      <c r="BB25" s="55" t="str">
        <f t="shared" ca="1" si="64"/>
        <v/>
      </c>
      <c r="BC25" s="55" t="str">
        <f t="shared" ca="1" si="64"/>
        <v/>
      </c>
      <c r="BD25" s="55" t="str">
        <f t="shared" ca="1" si="64"/>
        <v/>
      </c>
      <c r="BE25" s="55" t="str">
        <f t="shared" ca="1" si="64"/>
        <v/>
      </c>
      <c r="BF25" s="55" t="str">
        <f t="shared" ca="1" si="64"/>
        <v/>
      </c>
      <c r="BG25" s="55" t="str">
        <f t="shared" ca="1" si="64"/>
        <v/>
      </c>
      <c r="BH25" s="55" t="str">
        <f t="shared" ca="1" si="64"/>
        <v/>
      </c>
      <c r="BI25" s="55" t="str">
        <f t="shared" ca="1" si="65"/>
        <v/>
      </c>
      <c r="BJ25" s="55" t="str">
        <f t="shared" ca="1" si="65"/>
        <v/>
      </c>
      <c r="BK25" s="55" t="str">
        <f t="shared" ca="1" si="65"/>
        <v/>
      </c>
      <c r="BL25" s="55" t="str">
        <f t="shared" ca="1" si="65"/>
        <v/>
      </c>
      <c r="BM25" s="55" t="str">
        <f t="shared" ca="1" si="65"/>
        <v/>
      </c>
      <c r="BN25" s="55" t="str">
        <f t="shared" ca="1" si="65"/>
        <v/>
      </c>
      <c r="BO25" s="55" t="str">
        <f t="shared" ca="1" si="65"/>
        <v/>
      </c>
      <c r="BP25" s="55" t="str">
        <f t="shared" ca="1" si="65"/>
        <v/>
      </c>
      <c r="BQ25" s="55" t="str">
        <f t="shared" ca="1" si="65"/>
        <v/>
      </c>
      <c r="BR25" s="55" t="str">
        <f t="shared" ca="1" si="65"/>
        <v/>
      </c>
      <c r="BS25" s="55" t="str">
        <f t="shared" ca="1" si="65"/>
        <v/>
      </c>
      <c r="BT25" s="55" t="str">
        <f t="shared" ca="1" si="48"/>
        <v/>
      </c>
      <c r="BU25" s="55" t="str">
        <f t="shared" ca="1" si="48"/>
        <v/>
      </c>
      <c r="BV25" s="55" t="str">
        <f t="shared" ca="1" si="48"/>
        <v/>
      </c>
      <c r="BW25" s="55" t="str">
        <f t="shared" ca="1" si="48"/>
        <v/>
      </c>
      <c r="BX25" s="55" t="str">
        <f t="shared" ca="1" si="48"/>
        <v/>
      </c>
      <c r="BY25" s="55" t="str">
        <f t="shared" ca="1" si="48"/>
        <v/>
      </c>
      <c r="BZ25" s="55" t="str">
        <f t="shared" ca="1" si="48"/>
        <v/>
      </c>
      <c r="CA25" s="55" t="str">
        <f t="shared" ca="1" si="48"/>
        <v/>
      </c>
      <c r="CB25" s="55" t="str">
        <f t="shared" ca="1" si="48"/>
        <v/>
      </c>
      <c r="CC25" s="55" t="str">
        <f t="shared" ca="1" si="48"/>
        <v/>
      </c>
      <c r="CD25" s="55" t="str">
        <f t="shared" ca="1" si="48"/>
        <v/>
      </c>
      <c r="CE25" s="55" t="str">
        <f t="shared" ca="1" si="48"/>
        <v/>
      </c>
      <c r="CF25" s="55" t="str">
        <f t="shared" ca="1" si="48"/>
        <v/>
      </c>
      <c r="CG25" s="55" t="str">
        <f t="shared" ca="1" si="48"/>
        <v/>
      </c>
      <c r="CH25" s="55" t="str">
        <f t="shared" ca="1" si="48"/>
        <v/>
      </c>
      <c r="CI25" s="55" t="str">
        <f t="shared" ca="1" si="48"/>
        <v/>
      </c>
      <c r="CJ25" s="55" t="str">
        <f t="shared" ref="CJ25:CY40" ca="1" si="79">IF(AND($G25="Goal",CJ$6&gt;=$I25,CJ$6&lt;=$I25+$J25-1),2,IF(AND($G25="Milestone",CJ$6&gt;=$I25,CJ$6&lt;=$I25+$J25-1),1,""))</f>
        <v/>
      </c>
      <c r="CK25" s="55" t="str">
        <f t="shared" ca="1" si="79"/>
        <v/>
      </c>
      <c r="CL25" s="55" t="str">
        <f t="shared" ca="1" si="79"/>
        <v/>
      </c>
      <c r="CM25" s="55" t="str">
        <f t="shared" ca="1" si="79"/>
        <v/>
      </c>
      <c r="CN25" s="55" t="str">
        <f t="shared" ca="1" si="79"/>
        <v/>
      </c>
      <c r="CO25" s="55" t="str">
        <f t="shared" ca="1" si="79"/>
        <v/>
      </c>
      <c r="CP25" s="55" t="str">
        <f t="shared" ca="1" si="79"/>
        <v/>
      </c>
      <c r="CQ25" s="55" t="str">
        <f t="shared" ca="1" si="79"/>
        <v/>
      </c>
      <c r="CR25" s="55" t="str">
        <f t="shared" ca="1" si="79"/>
        <v/>
      </c>
      <c r="CS25" s="55" t="str">
        <f t="shared" ca="1" si="79"/>
        <v/>
      </c>
      <c r="CT25" s="55" t="str">
        <f t="shared" ca="1" si="79"/>
        <v/>
      </c>
      <c r="CU25" s="55" t="str">
        <f t="shared" ca="1" si="79"/>
        <v/>
      </c>
      <c r="CV25" s="55" t="str">
        <f t="shared" ca="1" si="79"/>
        <v/>
      </c>
      <c r="CW25" s="55" t="str">
        <f t="shared" ca="1" si="79"/>
        <v/>
      </c>
      <c r="CX25" s="55" t="str">
        <f t="shared" ca="1" si="66"/>
        <v/>
      </c>
      <c r="CY25" s="55" t="str">
        <f t="shared" ca="1" si="66"/>
        <v/>
      </c>
      <c r="CZ25" s="55" t="str">
        <f t="shared" ca="1" si="66"/>
        <v/>
      </c>
      <c r="DA25" s="55" t="str">
        <f t="shared" ca="1" si="66"/>
        <v/>
      </c>
      <c r="DB25" s="55" t="str">
        <f t="shared" ca="1" si="66"/>
        <v/>
      </c>
      <c r="DC25" s="55" t="str">
        <f t="shared" ca="1" si="66"/>
        <v/>
      </c>
      <c r="DD25" s="55" t="str">
        <f t="shared" ca="1" si="66"/>
        <v/>
      </c>
      <c r="DE25" s="55" t="str">
        <f t="shared" ca="1" si="67"/>
        <v/>
      </c>
      <c r="DF25" s="55" t="str">
        <f t="shared" ca="1" si="67"/>
        <v/>
      </c>
      <c r="DG25" s="55" t="str">
        <f t="shared" ca="1" si="67"/>
        <v/>
      </c>
      <c r="DH25" s="55" t="str">
        <f t="shared" ca="1" si="67"/>
        <v/>
      </c>
      <c r="DI25" s="55" t="str">
        <f t="shared" ca="1" si="67"/>
        <v/>
      </c>
      <c r="DJ25" s="55" t="str">
        <f t="shared" ca="1" si="67"/>
        <v/>
      </c>
      <c r="DK25" s="55" t="str">
        <f t="shared" ca="1" si="67"/>
        <v/>
      </c>
      <c r="DL25" s="55" t="str">
        <f t="shared" ca="1" si="67"/>
        <v/>
      </c>
      <c r="DM25" s="55" t="str">
        <f t="shared" ca="1" si="67"/>
        <v/>
      </c>
      <c r="DN25" s="55" t="str">
        <f t="shared" ca="1" si="67"/>
        <v/>
      </c>
      <c r="DO25" s="55" t="str">
        <f t="shared" ca="1" si="67"/>
        <v/>
      </c>
      <c r="DP25" s="55" t="str">
        <f t="shared" ca="1" si="67"/>
        <v/>
      </c>
      <c r="DQ25" s="55" t="str">
        <f t="shared" ca="1" si="67"/>
        <v/>
      </c>
      <c r="DR25" s="55" t="str">
        <f t="shared" ca="1" si="67"/>
        <v/>
      </c>
      <c r="DS25" s="55" t="str">
        <f t="shared" ca="1" si="67"/>
        <v/>
      </c>
      <c r="DT25" s="55" t="str">
        <f t="shared" ca="1" si="67"/>
        <v/>
      </c>
      <c r="DU25" s="55" t="str">
        <f t="shared" ca="1" si="68"/>
        <v/>
      </c>
      <c r="DV25" s="55" t="str">
        <f t="shared" ca="1" si="68"/>
        <v/>
      </c>
      <c r="DW25" s="55" t="str">
        <f t="shared" ca="1" si="68"/>
        <v/>
      </c>
      <c r="DX25" s="55" t="str">
        <f t="shared" ca="1" si="68"/>
        <v/>
      </c>
      <c r="DY25" s="55" t="str">
        <f t="shared" ca="1" si="68"/>
        <v/>
      </c>
      <c r="DZ25" s="55" t="str">
        <f t="shared" ca="1" si="68"/>
        <v/>
      </c>
      <c r="EA25" s="55" t="str">
        <f t="shared" ca="1" si="68"/>
        <v/>
      </c>
      <c r="EB25" s="55" t="str">
        <f t="shared" ca="1" si="68"/>
        <v/>
      </c>
      <c r="EC25" s="55" t="str">
        <f t="shared" ca="1" si="68"/>
        <v/>
      </c>
      <c r="ED25" s="55" t="str">
        <f t="shared" ca="1" si="68"/>
        <v/>
      </c>
      <c r="EE25" s="55" t="str">
        <f t="shared" ca="1" si="68"/>
        <v/>
      </c>
      <c r="EF25" s="55" t="str">
        <f t="shared" ca="1" si="68"/>
        <v/>
      </c>
      <c r="EG25" s="55" t="str">
        <f t="shared" ca="1" si="68"/>
        <v/>
      </c>
      <c r="EH25" s="55" t="str">
        <f t="shared" ca="1" si="68"/>
        <v/>
      </c>
      <c r="EI25" s="55" t="str">
        <f t="shared" ca="1" si="68"/>
        <v/>
      </c>
      <c r="EJ25" s="55" t="str">
        <f t="shared" ca="1" si="68"/>
        <v/>
      </c>
      <c r="EK25" s="55" t="str">
        <f t="shared" ca="1" si="69"/>
        <v/>
      </c>
      <c r="EL25" s="55" t="str">
        <f t="shared" ca="1" si="69"/>
        <v/>
      </c>
      <c r="EM25" s="55" t="str">
        <f t="shared" ca="1" si="69"/>
        <v/>
      </c>
      <c r="EN25" s="55" t="str">
        <f t="shared" ca="1" si="69"/>
        <v/>
      </c>
      <c r="EO25" s="55" t="str">
        <f t="shared" ca="1" si="69"/>
        <v/>
      </c>
      <c r="EP25" s="55" t="str">
        <f t="shared" ca="1" si="69"/>
        <v/>
      </c>
      <c r="EQ25" s="55" t="str">
        <f t="shared" ca="1" si="69"/>
        <v/>
      </c>
      <c r="ER25" s="55" t="str">
        <f t="shared" ca="1" si="69"/>
        <v/>
      </c>
      <c r="ES25" s="55" t="str">
        <f t="shared" ca="1" si="69"/>
        <v/>
      </c>
      <c r="ET25" s="55" t="str">
        <f t="shared" ca="1" si="69"/>
        <v/>
      </c>
      <c r="EU25" s="55" t="str">
        <f t="shared" ca="1" si="69"/>
        <v/>
      </c>
      <c r="EV25" s="55" t="str">
        <f t="shared" ca="1" si="53"/>
        <v/>
      </c>
      <c r="EW25" s="55" t="str">
        <f t="shared" ca="1" si="53"/>
        <v/>
      </c>
      <c r="EX25" s="55" t="str">
        <f t="shared" ca="1" si="53"/>
        <v/>
      </c>
      <c r="EY25" s="55" t="str">
        <f t="shared" ca="1" si="53"/>
        <v/>
      </c>
      <c r="EZ25" s="55" t="str">
        <f t="shared" ca="1" si="53"/>
        <v/>
      </c>
      <c r="FA25" s="55" t="str">
        <f t="shared" ca="1" si="53"/>
        <v/>
      </c>
      <c r="FB25" s="55" t="str">
        <f t="shared" ca="1" si="53"/>
        <v/>
      </c>
      <c r="FC25" s="55" t="str">
        <f t="shared" ca="1" si="53"/>
        <v/>
      </c>
      <c r="FD25" s="55" t="str">
        <f t="shared" ca="1" si="53"/>
        <v/>
      </c>
      <c r="FE25" s="55" t="str">
        <f t="shared" ca="1" si="53"/>
        <v/>
      </c>
      <c r="FF25" s="55" t="str">
        <f t="shared" ca="1" si="53"/>
        <v/>
      </c>
      <c r="FG25" s="55" t="str">
        <f t="shared" ca="1" si="53"/>
        <v/>
      </c>
      <c r="FH25" s="55" t="str">
        <f t="shared" ca="1" si="53"/>
        <v/>
      </c>
      <c r="FI25" s="55" t="str">
        <f t="shared" ca="1" si="53"/>
        <v/>
      </c>
      <c r="FJ25" s="55" t="str">
        <f t="shared" ca="1" si="53"/>
        <v/>
      </c>
      <c r="FK25" s="55" t="str">
        <f t="shared" ca="1" si="53"/>
        <v/>
      </c>
      <c r="FL25" s="55" t="str">
        <f t="shared" ref="FL25:GA40" ca="1" si="80">IF(AND($G25="Goal",FL$6&gt;=$I25,FL$6&lt;=$I25+$J25-1),2,IF(AND($G25="Milestone",FL$6&gt;=$I25,FL$6&lt;=$I25+$J25-1),1,""))</f>
        <v/>
      </c>
      <c r="FM25" s="55" t="str">
        <f t="shared" ca="1" si="80"/>
        <v/>
      </c>
      <c r="FN25" s="55" t="str">
        <f t="shared" ca="1" si="80"/>
        <v/>
      </c>
      <c r="FO25" s="55" t="str">
        <f t="shared" ca="1" si="80"/>
        <v/>
      </c>
      <c r="FP25" s="55" t="str">
        <f t="shared" ca="1" si="80"/>
        <v/>
      </c>
      <c r="FQ25" s="55" t="str">
        <f t="shared" ca="1" si="80"/>
        <v/>
      </c>
      <c r="FR25" s="55" t="str">
        <f t="shared" ca="1" si="80"/>
        <v/>
      </c>
      <c r="FS25" s="55" t="str">
        <f t="shared" ca="1" si="80"/>
        <v/>
      </c>
      <c r="FT25" s="55" t="str">
        <f t="shared" ca="1" si="80"/>
        <v/>
      </c>
      <c r="FU25" s="55" t="str">
        <f t="shared" ca="1" si="80"/>
        <v/>
      </c>
      <c r="FV25" s="55" t="str">
        <f t="shared" ca="1" si="80"/>
        <v/>
      </c>
      <c r="FW25" s="55" t="str">
        <f t="shared" ca="1" si="80"/>
        <v/>
      </c>
      <c r="FX25" s="55" t="str">
        <f t="shared" ca="1" si="80"/>
        <v/>
      </c>
      <c r="FY25" s="55" t="str">
        <f t="shared" ca="1" si="80"/>
        <v/>
      </c>
      <c r="FZ25" s="55" t="str">
        <f t="shared" ca="1" si="70"/>
        <v/>
      </c>
      <c r="GA25" s="55" t="str">
        <f t="shared" ca="1" si="70"/>
        <v/>
      </c>
      <c r="GB25" s="55" t="str">
        <f t="shared" ca="1" si="70"/>
        <v/>
      </c>
      <c r="GC25" s="55" t="str">
        <f t="shared" ca="1" si="70"/>
        <v/>
      </c>
      <c r="GD25" s="55" t="str">
        <f t="shared" ca="1" si="70"/>
        <v/>
      </c>
      <c r="GE25" s="55" t="str">
        <f t="shared" ca="1" si="70"/>
        <v/>
      </c>
      <c r="GF25" s="55" t="str">
        <f t="shared" ca="1" si="70"/>
        <v/>
      </c>
      <c r="GG25" s="55" t="str">
        <f t="shared" ca="1" si="71"/>
        <v/>
      </c>
      <c r="GH25" s="55" t="str">
        <f t="shared" ca="1" si="71"/>
        <v/>
      </c>
      <c r="GI25" s="55" t="str">
        <f t="shared" ca="1" si="71"/>
        <v/>
      </c>
      <c r="GJ25" s="55" t="str">
        <f t="shared" ca="1" si="71"/>
        <v/>
      </c>
      <c r="GK25" s="55" t="str">
        <f t="shared" ca="1" si="71"/>
        <v/>
      </c>
      <c r="GL25" s="55" t="str">
        <f t="shared" ca="1" si="71"/>
        <v/>
      </c>
      <c r="GM25" s="55" t="str">
        <f t="shared" ca="1" si="71"/>
        <v/>
      </c>
      <c r="GN25" s="55" t="str">
        <f t="shared" ca="1" si="71"/>
        <v/>
      </c>
      <c r="GO25" s="55" t="str">
        <f t="shared" ca="1" si="71"/>
        <v/>
      </c>
      <c r="GP25" s="55" t="str">
        <f t="shared" ca="1" si="71"/>
        <v/>
      </c>
      <c r="GQ25" s="55" t="str">
        <f t="shared" ca="1" si="71"/>
        <v/>
      </c>
      <c r="GR25" s="55" t="str">
        <f t="shared" ca="1" si="71"/>
        <v/>
      </c>
      <c r="GS25" s="55" t="str">
        <f t="shared" ca="1" si="71"/>
        <v/>
      </c>
      <c r="GT25" s="55" t="str">
        <f t="shared" ca="1" si="71"/>
        <v/>
      </c>
      <c r="GU25" s="55" t="str">
        <f t="shared" ca="1" si="71"/>
        <v/>
      </c>
      <c r="GV25" s="55" t="str">
        <f t="shared" ca="1" si="71"/>
        <v/>
      </c>
      <c r="GW25" s="55" t="str">
        <f t="shared" ca="1" si="72"/>
        <v/>
      </c>
      <c r="GX25" s="55" t="str">
        <f t="shared" ca="1" si="72"/>
        <v/>
      </c>
      <c r="GY25" s="55" t="str">
        <f t="shared" ca="1" si="72"/>
        <v/>
      </c>
      <c r="GZ25" s="55" t="str">
        <f t="shared" ca="1" si="72"/>
        <v/>
      </c>
      <c r="HA25" s="55" t="str">
        <f t="shared" ca="1" si="72"/>
        <v/>
      </c>
      <c r="HB25" s="55" t="str">
        <f t="shared" ca="1" si="72"/>
        <v/>
      </c>
      <c r="HC25" s="55" t="str">
        <f t="shared" ca="1" si="72"/>
        <v/>
      </c>
      <c r="HD25" s="55" t="str">
        <f t="shared" ca="1" si="72"/>
        <v/>
      </c>
      <c r="HE25" s="55" t="str">
        <f t="shared" ca="1" si="72"/>
        <v/>
      </c>
      <c r="HF25" s="55" t="str">
        <f t="shared" ca="1" si="72"/>
        <v/>
      </c>
      <c r="HG25" s="55" t="str">
        <f t="shared" ca="1" si="72"/>
        <v/>
      </c>
      <c r="HH25" s="55" t="str">
        <f t="shared" ca="1" si="72"/>
        <v/>
      </c>
      <c r="HI25" s="55" t="str">
        <f t="shared" ca="1" si="72"/>
        <v/>
      </c>
      <c r="HJ25" s="55" t="str">
        <f t="shared" ca="1" si="72"/>
        <v/>
      </c>
      <c r="HK25" s="55" t="str">
        <f t="shared" ca="1" si="72"/>
        <v/>
      </c>
      <c r="HL25" s="55" t="str">
        <f t="shared" ca="1" si="72"/>
        <v/>
      </c>
      <c r="HM25" s="55" t="str">
        <f t="shared" ca="1" si="73"/>
        <v/>
      </c>
      <c r="HN25" s="55" t="str">
        <f t="shared" ca="1" si="73"/>
        <v/>
      </c>
      <c r="HO25" s="55" t="str">
        <f t="shared" ca="1" si="73"/>
        <v/>
      </c>
      <c r="HP25" s="55" t="str">
        <f t="shared" ca="1" si="73"/>
        <v/>
      </c>
      <c r="HQ25" s="55" t="str">
        <f t="shared" ca="1" si="73"/>
        <v/>
      </c>
      <c r="HR25" s="55" t="str">
        <f t="shared" ca="1" si="73"/>
        <v/>
      </c>
      <c r="HS25" s="55" t="str">
        <f t="shared" ca="1" si="73"/>
        <v/>
      </c>
      <c r="HT25" s="55" t="str">
        <f t="shared" ca="1" si="73"/>
        <v/>
      </c>
      <c r="HU25" s="55" t="str">
        <f t="shared" ca="1" si="73"/>
        <v/>
      </c>
      <c r="HV25" s="55" t="str">
        <f t="shared" ca="1" si="73"/>
        <v/>
      </c>
      <c r="HW25" s="55" t="str">
        <f t="shared" ca="1" si="73"/>
        <v/>
      </c>
      <c r="HX25" s="55" t="str">
        <f t="shared" ca="1" si="58"/>
        <v/>
      </c>
      <c r="HY25" s="55" t="str">
        <f t="shared" ca="1" si="58"/>
        <v/>
      </c>
      <c r="HZ25" s="55" t="str">
        <f t="shared" ca="1" si="58"/>
        <v/>
      </c>
      <c r="IA25" s="55" t="str">
        <f t="shared" ca="1" si="58"/>
        <v/>
      </c>
      <c r="IB25" s="55" t="str">
        <f t="shared" ca="1" si="58"/>
        <v/>
      </c>
      <c r="IC25" s="55" t="str">
        <f t="shared" ca="1" si="58"/>
        <v/>
      </c>
      <c r="ID25" s="55" t="str">
        <f t="shared" ca="1" si="58"/>
        <v/>
      </c>
      <c r="IE25" s="55" t="str">
        <f t="shared" ca="1" si="58"/>
        <v/>
      </c>
      <c r="IF25" s="55" t="str">
        <f t="shared" ca="1" si="58"/>
        <v/>
      </c>
      <c r="IG25" s="55" t="str">
        <f t="shared" ca="1" si="58"/>
        <v/>
      </c>
      <c r="IH25" s="55" t="str">
        <f t="shared" ca="1" si="58"/>
        <v/>
      </c>
      <c r="II25" s="55" t="str">
        <f t="shared" ca="1" si="58"/>
        <v/>
      </c>
      <c r="IJ25" s="55" t="str">
        <f t="shared" ca="1" si="58"/>
        <v/>
      </c>
      <c r="IK25" s="55" t="str">
        <f t="shared" ca="1" si="58"/>
        <v/>
      </c>
      <c r="IL25" s="55" t="str">
        <f t="shared" ca="1" si="58"/>
        <v/>
      </c>
      <c r="IM25" s="55" t="str">
        <f t="shared" ca="1" si="58"/>
        <v/>
      </c>
      <c r="IN25" s="55" t="str">
        <f t="shared" ref="IN25:JC40" ca="1" si="81">IF(AND($G25="Goal",IN$6&gt;=$I25,IN$6&lt;=$I25+$J25-1),2,IF(AND($G25="Milestone",IN$6&gt;=$I25,IN$6&lt;=$I25+$J25-1),1,""))</f>
        <v/>
      </c>
      <c r="IO25" s="55" t="str">
        <f t="shared" ca="1" si="81"/>
        <v/>
      </c>
      <c r="IP25" s="55" t="str">
        <f t="shared" ca="1" si="81"/>
        <v/>
      </c>
      <c r="IQ25" s="55" t="str">
        <f t="shared" ca="1" si="81"/>
        <v/>
      </c>
      <c r="IR25" s="55" t="str">
        <f t="shared" ca="1" si="81"/>
        <v/>
      </c>
      <c r="IS25" s="55" t="str">
        <f t="shared" ca="1" si="81"/>
        <v/>
      </c>
      <c r="IT25" s="55" t="str">
        <f t="shared" ca="1" si="81"/>
        <v/>
      </c>
      <c r="IU25" s="55" t="str">
        <f t="shared" ca="1" si="81"/>
        <v/>
      </c>
      <c r="IV25" s="55" t="str">
        <f t="shared" ca="1" si="81"/>
        <v/>
      </c>
      <c r="IW25" s="55" t="str">
        <f t="shared" ca="1" si="81"/>
        <v/>
      </c>
      <c r="IX25" s="55" t="str">
        <f t="shared" ca="1" si="81"/>
        <v/>
      </c>
      <c r="IY25" s="55" t="str">
        <f t="shared" ca="1" si="81"/>
        <v/>
      </c>
      <c r="IZ25" s="55" t="str">
        <f t="shared" ca="1" si="81"/>
        <v/>
      </c>
      <c r="JA25" s="55" t="str">
        <f t="shared" ca="1" si="81"/>
        <v/>
      </c>
      <c r="JB25" s="55" t="str">
        <f t="shared" ca="1" si="74"/>
        <v/>
      </c>
      <c r="JC25" s="55" t="str">
        <f t="shared" ca="1" si="74"/>
        <v/>
      </c>
      <c r="JD25" s="55" t="str">
        <f t="shared" ca="1" si="74"/>
        <v/>
      </c>
      <c r="JE25" s="55" t="str">
        <f t="shared" ca="1" si="74"/>
        <v/>
      </c>
      <c r="JF25" s="55" t="str">
        <f t="shared" ca="1" si="74"/>
        <v/>
      </c>
      <c r="JG25" s="55" t="str">
        <f t="shared" ca="1" si="74"/>
        <v/>
      </c>
      <c r="JH25" s="55" t="str">
        <f t="shared" ca="1" si="74"/>
        <v/>
      </c>
      <c r="JI25" s="55" t="str">
        <f t="shared" ca="1" si="75"/>
        <v/>
      </c>
      <c r="JJ25" s="55" t="str">
        <f t="shared" ca="1" si="75"/>
        <v/>
      </c>
      <c r="JK25" s="55" t="str">
        <f t="shared" ca="1" si="75"/>
        <v/>
      </c>
      <c r="JL25" s="55" t="str">
        <f t="shared" ca="1" si="75"/>
        <v/>
      </c>
      <c r="JM25" s="55" t="str">
        <f t="shared" ca="1" si="75"/>
        <v/>
      </c>
      <c r="JN25" s="55" t="str">
        <f t="shared" ca="1" si="75"/>
        <v/>
      </c>
      <c r="JO25" s="55" t="str">
        <f t="shared" ca="1" si="75"/>
        <v/>
      </c>
      <c r="JP25" s="55" t="str">
        <f t="shared" ca="1" si="75"/>
        <v/>
      </c>
      <c r="JQ25" s="55" t="str">
        <f t="shared" ca="1" si="75"/>
        <v/>
      </c>
      <c r="JR25" s="55" t="str">
        <f t="shared" ca="1" si="75"/>
        <v/>
      </c>
      <c r="JS25" s="55" t="str">
        <f t="shared" ca="1" si="75"/>
        <v/>
      </c>
      <c r="JT25" s="55" t="str">
        <f t="shared" ca="1" si="75"/>
        <v/>
      </c>
      <c r="JU25" s="55" t="str">
        <f t="shared" ca="1" si="75"/>
        <v/>
      </c>
      <c r="JV25" s="55" t="str">
        <f t="shared" ca="1" si="75"/>
        <v/>
      </c>
      <c r="JW25" s="55" t="str">
        <f t="shared" ca="1" si="75"/>
        <v/>
      </c>
      <c r="JX25" s="55" t="str">
        <f t="shared" ca="1" si="75"/>
        <v/>
      </c>
      <c r="JY25" s="55" t="str">
        <f t="shared" ca="1" si="76"/>
        <v/>
      </c>
      <c r="JZ25" s="55" t="str">
        <f t="shared" ca="1" si="76"/>
        <v/>
      </c>
      <c r="KA25" s="55" t="str">
        <f t="shared" ca="1" si="76"/>
        <v/>
      </c>
      <c r="KB25" s="55" t="str">
        <f t="shared" ca="1" si="76"/>
        <v/>
      </c>
      <c r="KC25" s="55" t="str">
        <f t="shared" ca="1" si="76"/>
        <v/>
      </c>
      <c r="KD25" s="55" t="str">
        <f t="shared" ca="1" si="76"/>
        <v/>
      </c>
      <c r="KE25" s="55" t="str">
        <f t="shared" ca="1" si="76"/>
        <v/>
      </c>
      <c r="KF25" s="55" t="str">
        <f t="shared" ca="1" si="76"/>
        <v/>
      </c>
      <c r="KG25" s="55" t="str">
        <f t="shared" ca="1" si="76"/>
        <v/>
      </c>
      <c r="KH25" s="55" t="str">
        <f t="shared" ca="1" si="76"/>
        <v/>
      </c>
      <c r="KI25" s="55" t="str">
        <f t="shared" ca="1" si="76"/>
        <v/>
      </c>
      <c r="KJ25" s="55" t="str">
        <f t="shared" ca="1" si="76"/>
        <v/>
      </c>
      <c r="KK25" s="55" t="str">
        <f t="shared" ca="1" si="76"/>
        <v/>
      </c>
      <c r="KL25" s="55" t="str">
        <f t="shared" ca="1" si="76"/>
        <v/>
      </c>
      <c r="KM25" s="55" t="str">
        <f t="shared" ca="1" si="76"/>
        <v/>
      </c>
      <c r="KN25" s="55" t="str">
        <f t="shared" ca="1" si="76"/>
        <v/>
      </c>
      <c r="KO25" s="55" t="str">
        <f t="shared" ca="1" si="77"/>
        <v/>
      </c>
      <c r="KP25" s="55" t="str">
        <f t="shared" ca="1" si="77"/>
        <v/>
      </c>
      <c r="KQ25" s="55" t="str">
        <f t="shared" ca="1" si="77"/>
        <v/>
      </c>
      <c r="KR25" s="55" t="str">
        <f t="shared" ca="1" si="77"/>
        <v/>
      </c>
      <c r="KS25" s="55" t="str">
        <f t="shared" ca="1" si="77"/>
        <v/>
      </c>
      <c r="KT25" s="55" t="str">
        <f t="shared" ca="1" si="77"/>
        <v/>
      </c>
      <c r="KU25" s="55" t="str">
        <f t="shared" ca="1" si="77"/>
        <v/>
      </c>
      <c r="KV25" s="55" t="str">
        <f t="shared" ca="1" si="77"/>
        <v/>
      </c>
      <c r="KW25" s="55" t="str">
        <f t="shared" ca="1" si="77"/>
        <v/>
      </c>
      <c r="KX25" s="55" t="str">
        <f t="shared" ca="1" si="77"/>
        <v/>
      </c>
      <c r="KY25" s="55" t="str">
        <f t="shared" ca="1" si="77"/>
        <v/>
      </c>
      <c r="KZ25" s="55" t="str">
        <f t="shared" ca="1" si="77"/>
        <v/>
      </c>
      <c r="LA25" s="55" t="str">
        <f t="shared" ca="1" si="77"/>
        <v/>
      </c>
      <c r="LB25" s="55" t="str">
        <f t="shared" ca="1" si="77"/>
        <v/>
      </c>
      <c r="LC25" s="55" t="str">
        <f t="shared" ca="1" si="77"/>
        <v/>
      </c>
      <c r="LD25" s="55" t="str">
        <f t="shared" ca="1" si="77"/>
        <v/>
      </c>
      <c r="LE25" s="55" t="str">
        <f t="shared" ca="1" si="63"/>
        <v/>
      </c>
    </row>
    <row r="26" spans="1:317" s="13" customFormat="1" ht="15" outlineLevel="1" x14ac:dyDescent="0.25">
      <c r="A26" s="56"/>
      <c r="B26" s="49"/>
      <c r="C26" s="49"/>
      <c r="D26" s="50"/>
      <c r="E26" s="49"/>
      <c r="F26" s="49"/>
      <c r="G26" s="49"/>
      <c r="H26" s="127">
        <v>0</v>
      </c>
      <c r="I26" s="125">
        <v>45804</v>
      </c>
      <c r="J26" s="126">
        <v>90</v>
      </c>
      <c r="K26" s="51"/>
      <c r="L26" s="55" t="str">
        <f t="shared" ref="L26:AA41" ca="1" si="82">IF(AND($G26="Goal",L$6&gt;=$I26,L$6&lt;=$I26+$J26-1),2,IF(AND($G26="Milestone",L$6&gt;=$I26,L$6&lt;=$I26+$J26-1),1,""))</f>
        <v/>
      </c>
      <c r="M26" s="55" t="str">
        <f t="shared" ca="1" si="82"/>
        <v/>
      </c>
      <c r="N26" s="55" t="str">
        <f t="shared" ca="1" si="82"/>
        <v/>
      </c>
      <c r="O26" s="55" t="str">
        <f t="shared" ca="1" si="82"/>
        <v/>
      </c>
      <c r="P26" s="55" t="str">
        <f t="shared" ca="1" si="82"/>
        <v/>
      </c>
      <c r="Q26" s="55" t="str">
        <f t="shared" ca="1" si="82"/>
        <v/>
      </c>
      <c r="R26" s="55" t="str">
        <f t="shared" ca="1" si="82"/>
        <v/>
      </c>
      <c r="S26" s="55" t="str">
        <f t="shared" ca="1" si="82"/>
        <v/>
      </c>
      <c r="T26" s="55" t="str">
        <f t="shared" ca="1" si="82"/>
        <v/>
      </c>
      <c r="U26" s="55" t="str">
        <f t="shared" ca="1" si="82"/>
        <v/>
      </c>
      <c r="V26" s="55" t="str">
        <f t="shared" ca="1" si="45"/>
        <v/>
      </c>
      <c r="W26" s="55" t="str">
        <f t="shared" ca="1" si="45"/>
        <v/>
      </c>
      <c r="X26" s="55" t="str">
        <f t="shared" ca="1" si="45"/>
        <v/>
      </c>
      <c r="Y26" s="55" t="str">
        <f t="shared" ca="1" si="45"/>
        <v/>
      </c>
      <c r="Z26" s="55" t="str">
        <f t="shared" ca="1" si="45"/>
        <v/>
      </c>
      <c r="AA26" s="55" t="str">
        <f t="shared" ca="1" si="45"/>
        <v/>
      </c>
      <c r="AB26" s="55" t="str">
        <f t="shared" ca="1" si="45"/>
        <v/>
      </c>
      <c r="AC26" s="55" t="str">
        <f t="shared" ca="1" si="45"/>
        <v/>
      </c>
      <c r="AD26" s="55" t="str">
        <f t="shared" ca="1" si="45"/>
        <v/>
      </c>
      <c r="AE26" s="55" t="str">
        <f t="shared" ca="1" si="45"/>
        <v/>
      </c>
      <c r="AF26" s="55" t="str">
        <f t="shared" ca="1" si="45"/>
        <v/>
      </c>
      <c r="AG26" s="55" t="str">
        <f t="shared" ca="1" si="45"/>
        <v/>
      </c>
      <c r="AH26" s="55" t="str">
        <f t="shared" ca="1" si="45"/>
        <v/>
      </c>
      <c r="AI26" s="55" t="str">
        <f t="shared" ca="1" si="45"/>
        <v/>
      </c>
      <c r="AJ26" s="55" t="str">
        <f t="shared" ca="1" si="45"/>
        <v/>
      </c>
      <c r="AK26" s="55" t="str">
        <f t="shared" ca="1" si="45"/>
        <v/>
      </c>
      <c r="AL26" s="55" t="str">
        <f t="shared" ca="1" si="78"/>
        <v/>
      </c>
      <c r="AM26" s="55" t="str">
        <f t="shared" ca="1" si="78"/>
        <v/>
      </c>
      <c r="AN26" s="55" t="str">
        <f t="shared" ca="1" si="78"/>
        <v/>
      </c>
      <c r="AO26" s="55" t="str">
        <f t="shared" ca="1" si="78"/>
        <v/>
      </c>
      <c r="AP26" s="55" t="str">
        <f t="shared" ca="1" si="78"/>
        <v/>
      </c>
      <c r="AQ26" s="55" t="str">
        <f t="shared" ca="1" si="78"/>
        <v/>
      </c>
      <c r="AR26" s="55" t="str">
        <f t="shared" ca="1" si="78"/>
        <v/>
      </c>
      <c r="AS26" s="55" t="str">
        <f t="shared" ca="1" si="78"/>
        <v/>
      </c>
      <c r="AT26" s="55" t="str">
        <f t="shared" ca="1" si="78"/>
        <v/>
      </c>
      <c r="AU26" s="55" t="str">
        <f t="shared" ca="1" si="78"/>
        <v/>
      </c>
      <c r="AV26" s="55" t="str">
        <f t="shared" ca="1" si="78"/>
        <v/>
      </c>
      <c r="AW26" s="55" t="str">
        <f t="shared" ca="1" si="78"/>
        <v/>
      </c>
      <c r="AX26" s="55" t="str">
        <f t="shared" ca="1" si="78"/>
        <v/>
      </c>
      <c r="AY26" s="55" t="str">
        <f t="shared" ca="1" si="78"/>
        <v/>
      </c>
      <c r="AZ26" s="55" t="str">
        <f t="shared" ca="1" si="64"/>
        <v/>
      </c>
      <c r="BA26" s="55" t="str">
        <f t="shared" ca="1" si="64"/>
        <v/>
      </c>
      <c r="BB26" s="55" t="str">
        <f t="shared" ca="1" si="64"/>
        <v/>
      </c>
      <c r="BC26" s="55" t="str">
        <f t="shared" ca="1" si="64"/>
        <v/>
      </c>
      <c r="BD26" s="55" t="str">
        <f t="shared" ca="1" si="64"/>
        <v/>
      </c>
      <c r="BE26" s="55" t="str">
        <f t="shared" ca="1" si="64"/>
        <v/>
      </c>
      <c r="BF26" s="55" t="str">
        <f t="shared" ca="1" si="64"/>
        <v/>
      </c>
      <c r="BG26" s="55" t="str">
        <f t="shared" ca="1" si="64"/>
        <v/>
      </c>
      <c r="BH26" s="55" t="str">
        <f t="shared" ca="1" si="64"/>
        <v/>
      </c>
      <c r="BI26" s="55" t="str">
        <f t="shared" ca="1" si="65"/>
        <v/>
      </c>
      <c r="BJ26" s="55" t="str">
        <f t="shared" ca="1" si="65"/>
        <v/>
      </c>
      <c r="BK26" s="55" t="str">
        <f t="shared" ca="1" si="65"/>
        <v/>
      </c>
      <c r="BL26" s="55" t="str">
        <f t="shared" ca="1" si="65"/>
        <v/>
      </c>
      <c r="BM26" s="55" t="str">
        <f t="shared" ca="1" si="65"/>
        <v/>
      </c>
      <c r="BN26" s="55" t="str">
        <f t="shared" ca="1" si="65"/>
        <v/>
      </c>
      <c r="BO26" s="55" t="str">
        <f t="shared" ca="1" si="65"/>
        <v/>
      </c>
      <c r="BP26" s="55" t="str">
        <f t="shared" ca="1" si="65"/>
        <v/>
      </c>
      <c r="BQ26" s="55" t="str">
        <f t="shared" ca="1" si="65"/>
        <v/>
      </c>
      <c r="BR26" s="55" t="str">
        <f t="shared" ca="1" si="65"/>
        <v/>
      </c>
      <c r="BS26" s="55" t="str">
        <f t="shared" ca="1" si="65"/>
        <v/>
      </c>
      <c r="BT26" s="55" t="str">
        <f t="shared" ca="1" si="48"/>
        <v/>
      </c>
      <c r="BU26" s="55" t="str">
        <f t="shared" ca="1" si="48"/>
        <v/>
      </c>
      <c r="BV26" s="55" t="str">
        <f t="shared" ca="1" si="48"/>
        <v/>
      </c>
      <c r="BW26" s="55" t="str">
        <f t="shared" ca="1" si="48"/>
        <v/>
      </c>
      <c r="BX26" s="55" t="str">
        <f t="shared" ca="1" si="48"/>
        <v/>
      </c>
      <c r="BY26" s="55" t="str">
        <f t="shared" ca="1" si="48"/>
        <v/>
      </c>
      <c r="BZ26" s="55" t="str">
        <f t="shared" ca="1" si="48"/>
        <v/>
      </c>
      <c r="CA26" s="55" t="str">
        <f t="shared" ca="1" si="48"/>
        <v/>
      </c>
      <c r="CB26" s="55" t="str">
        <f t="shared" ca="1" si="48"/>
        <v/>
      </c>
      <c r="CC26" s="55" t="str">
        <f t="shared" ca="1" si="48"/>
        <v/>
      </c>
      <c r="CD26" s="55" t="str">
        <f t="shared" ca="1" si="48"/>
        <v/>
      </c>
      <c r="CE26" s="55" t="str">
        <f t="shared" ca="1" si="48"/>
        <v/>
      </c>
      <c r="CF26" s="55" t="str">
        <f t="shared" ca="1" si="48"/>
        <v/>
      </c>
      <c r="CG26" s="55" t="str">
        <f t="shared" ca="1" si="48"/>
        <v/>
      </c>
      <c r="CH26" s="55" t="str">
        <f t="shared" ca="1" si="48"/>
        <v/>
      </c>
      <c r="CI26" s="55" t="str">
        <f t="shared" ca="1" si="48"/>
        <v/>
      </c>
      <c r="CJ26" s="55" t="str">
        <f t="shared" ca="1" si="79"/>
        <v/>
      </c>
      <c r="CK26" s="55" t="str">
        <f t="shared" ca="1" si="79"/>
        <v/>
      </c>
      <c r="CL26" s="55" t="str">
        <f t="shared" ca="1" si="79"/>
        <v/>
      </c>
      <c r="CM26" s="55" t="str">
        <f t="shared" ca="1" si="79"/>
        <v/>
      </c>
      <c r="CN26" s="55" t="str">
        <f t="shared" ca="1" si="79"/>
        <v/>
      </c>
      <c r="CO26" s="55" t="str">
        <f t="shared" ca="1" si="79"/>
        <v/>
      </c>
      <c r="CP26" s="55" t="str">
        <f t="shared" ca="1" si="79"/>
        <v/>
      </c>
      <c r="CQ26" s="55" t="str">
        <f t="shared" ca="1" si="79"/>
        <v/>
      </c>
      <c r="CR26" s="55" t="str">
        <f t="shared" ca="1" si="79"/>
        <v/>
      </c>
      <c r="CS26" s="55" t="str">
        <f t="shared" ca="1" si="79"/>
        <v/>
      </c>
      <c r="CT26" s="55" t="str">
        <f t="shared" ca="1" si="79"/>
        <v/>
      </c>
      <c r="CU26" s="55" t="str">
        <f t="shared" ca="1" si="79"/>
        <v/>
      </c>
      <c r="CV26" s="55" t="str">
        <f t="shared" ca="1" si="79"/>
        <v/>
      </c>
      <c r="CW26" s="55" t="str">
        <f t="shared" ca="1" si="79"/>
        <v/>
      </c>
      <c r="CX26" s="55" t="str">
        <f t="shared" ca="1" si="66"/>
        <v/>
      </c>
      <c r="CY26" s="55" t="str">
        <f t="shared" ca="1" si="66"/>
        <v/>
      </c>
      <c r="CZ26" s="55" t="str">
        <f t="shared" ca="1" si="66"/>
        <v/>
      </c>
      <c r="DA26" s="55" t="str">
        <f t="shared" ca="1" si="66"/>
        <v/>
      </c>
      <c r="DB26" s="55" t="str">
        <f t="shared" ca="1" si="66"/>
        <v/>
      </c>
      <c r="DC26" s="55" t="str">
        <f t="shared" ca="1" si="66"/>
        <v/>
      </c>
      <c r="DD26" s="55" t="str">
        <f t="shared" ca="1" si="66"/>
        <v/>
      </c>
      <c r="DE26" s="55" t="str">
        <f t="shared" ca="1" si="67"/>
        <v/>
      </c>
      <c r="DF26" s="55" t="str">
        <f t="shared" ca="1" si="67"/>
        <v/>
      </c>
      <c r="DG26" s="55" t="str">
        <f t="shared" ca="1" si="67"/>
        <v/>
      </c>
      <c r="DH26" s="55" t="str">
        <f t="shared" ca="1" si="67"/>
        <v/>
      </c>
      <c r="DI26" s="55" t="str">
        <f t="shared" ca="1" si="67"/>
        <v/>
      </c>
      <c r="DJ26" s="55" t="str">
        <f t="shared" ca="1" si="67"/>
        <v/>
      </c>
      <c r="DK26" s="55" t="str">
        <f t="shared" ca="1" si="67"/>
        <v/>
      </c>
      <c r="DL26" s="55" t="str">
        <f t="shared" ca="1" si="67"/>
        <v/>
      </c>
      <c r="DM26" s="55" t="str">
        <f t="shared" ca="1" si="67"/>
        <v/>
      </c>
      <c r="DN26" s="55" t="str">
        <f t="shared" ca="1" si="67"/>
        <v/>
      </c>
      <c r="DO26" s="55" t="str">
        <f t="shared" ca="1" si="67"/>
        <v/>
      </c>
      <c r="DP26" s="55" t="str">
        <f t="shared" ca="1" si="67"/>
        <v/>
      </c>
      <c r="DQ26" s="55" t="str">
        <f t="shared" ca="1" si="67"/>
        <v/>
      </c>
      <c r="DR26" s="55" t="str">
        <f t="shared" ca="1" si="67"/>
        <v/>
      </c>
      <c r="DS26" s="55" t="str">
        <f t="shared" ca="1" si="67"/>
        <v/>
      </c>
      <c r="DT26" s="55" t="str">
        <f t="shared" ca="1" si="67"/>
        <v/>
      </c>
      <c r="DU26" s="55" t="str">
        <f t="shared" ca="1" si="68"/>
        <v/>
      </c>
      <c r="DV26" s="55" t="str">
        <f t="shared" ca="1" si="68"/>
        <v/>
      </c>
      <c r="DW26" s="55" t="str">
        <f t="shared" ca="1" si="68"/>
        <v/>
      </c>
      <c r="DX26" s="55" t="str">
        <f t="shared" ca="1" si="68"/>
        <v/>
      </c>
      <c r="DY26" s="55" t="str">
        <f t="shared" ca="1" si="68"/>
        <v/>
      </c>
      <c r="DZ26" s="55" t="str">
        <f t="shared" ca="1" si="68"/>
        <v/>
      </c>
      <c r="EA26" s="55" t="str">
        <f t="shared" ca="1" si="68"/>
        <v/>
      </c>
      <c r="EB26" s="55" t="str">
        <f t="shared" ca="1" si="68"/>
        <v/>
      </c>
      <c r="EC26" s="55" t="str">
        <f t="shared" ca="1" si="68"/>
        <v/>
      </c>
      <c r="ED26" s="55" t="str">
        <f t="shared" ca="1" si="68"/>
        <v/>
      </c>
      <c r="EE26" s="55" t="str">
        <f t="shared" ca="1" si="68"/>
        <v/>
      </c>
      <c r="EF26" s="55" t="str">
        <f t="shared" ca="1" si="68"/>
        <v/>
      </c>
      <c r="EG26" s="55" t="str">
        <f t="shared" ca="1" si="68"/>
        <v/>
      </c>
      <c r="EH26" s="55" t="str">
        <f t="shared" ca="1" si="68"/>
        <v/>
      </c>
      <c r="EI26" s="55" t="str">
        <f t="shared" ca="1" si="68"/>
        <v/>
      </c>
      <c r="EJ26" s="55" t="str">
        <f t="shared" ca="1" si="68"/>
        <v/>
      </c>
      <c r="EK26" s="55" t="str">
        <f t="shared" ca="1" si="69"/>
        <v/>
      </c>
      <c r="EL26" s="55" t="str">
        <f t="shared" ca="1" si="69"/>
        <v/>
      </c>
      <c r="EM26" s="55" t="str">
        <f t="shared" ca="1" si="69"/>
        <v/>
      </c>
      <c r="EN26" s="55" t="str">
        <f t="shared" ca="1" si="69"/>
        <v/>
      </c>
      <c r="EO26" s="55" t="str">
        <f t="shared" ca="1" si="69"/>
        <v/>
      </c>
      <c r="EP26" s="55" t="str">
        <f t="shared" ca="1" si="69"/>
        <v/>
      </c>
      <c r="EQ26" s="55" t="str">
        <f t="shared" ca="1" si="69"/>
        <v/>
      </c>
      <c r="ER26" s="55" t="str">
        <f t="shared" ca="1" si="69"/>
        <v/>
      </c>
      <c r="ES26" s="55" t="str">
        <f t="shared" ca="1" si="69"/>
        <v/>
      </c>
      <c r="ET26" s="55" t="str">
        <f t="shared" ca="1" si="69"/>
        <v/>
      </c>
      <c r="EU26" s="55" t="str">
        <f t="shared" ca="1" si="69"/>
        <v/>
      </c>
      <c r="EV26" s="55" t="str">
        <f t="shared" ca="1" si="53"/>
        <v/>
      </c>
      <c r="EW26" s="55" t="str">
        <f t="shared" ca="1" si="53"/>
        <v/>
      </c>
      <c r="EX26" s="55" t="str">
        <f t="shared" ca="1" si="53"/>
        <v/>
      </c>
      <c r="EY26" s="55" t="str">
        <f t="shared" ca="1" si="53"/>
        <v/>
      </c>
      <c r="EZ26" s="55" t="str">
        <f t="shared" ca="1" si="53"/>
        <v/>
      </c>
      <c r="FA26" s="55" t="str">
        <f t="shared" ca="1" si="53"/>
        <v/>
      </c>
      <c r="FB26" s="55" t="str">
        <f t="shared" ca="1" si="53"/>
        <v/>
      </c>
      <c r="FC26" s="55" t="str">
        <f t="shared" ca="1" si="53"/>
        <v/>
      </c>
      <c r="FD26" s="55" t="str">
        <f t="shared" ca="1" si="53"/>
        <v/>
      </c>
      <c r="FE26" s="55" t="str">
        <f t="shared" ca="1" si="53"/>
        <v/>
      </c>
      <c r="FF26" s="55" t="str">
        <f t="shared" ca="1" si="53"/>
        <v/>
      </c>
      <c r="FG26" s="55" t="str">
        <f t="shared" ca="1" si="53"/>
        <v/>
      </c>
      <c r="FH26" s="55" t="str">
        <f t="shared" ca="1" si="53"/>
        <v/>
      </c>
      <c r="FI26" s="55" t="str">
        <f t="shared" ca="1" si="53"/>
        <v/>
      </c>
      <c r="FJ26" s="55" t="str">
        <f t="shared" ca="1" si="53"/>
        <v/>
      </c>
      <c r="FK26" s="55" t="str">
        <f t="shared" ca="1" si="53"/>
        <v/>
      </c>
      <c r="FL26" s="55" t="str">
        <f t="shared" ca="1" si="80"/>
        <v/>
      </c>
      <c r="FM26" s="55" t="str">
        <f t="shared" ca="1" si="80"/>
        <v/>
      </c>
      <c r="FN26" s="55" t="str">
        <f t="shared" ca="1" si="80"/>
        <v/>
      </c>
      <c r="FO26" s="55" t="str">
        <f t="shared" ca="1" si="80"/>
        <v/>
      </c>
      <c r="FP26" s="55" t="str">
        <f t="shared" ca="1" si="80"/>
        <v/>
      </c>
      <c r="FQ26" s="55" t="str">
        <f t="shared" ca="1" si="80"/>
        <v/>
      </c>
      <c r="FR26" s="55" t="str">
        <f t="shared" ca="1" si="80"/>
        <v/>
      </c>
      <c r="FS26" s="55" t="str">
        <f t="shared" ca="1" si="80"/>
        <v/>
      </c>
      <c r="FT26" s="55" t="str">
        <f t="shared" ca="1" si="80"/>
        <v/>
      </c>
      <c r="FU26" s="55" t="str">
        <f t="shared" ca="1" si="80"/>
        <v/>
      </c>
      <c r="FV26" s="55" t="str">
        <f t="shared" ca="1" si="80"/>
        <v/>
      </c>
      <c r="FW26" s="55" t="str">
        <f t="shared" ca="1" si="80"/>
        <v/>
      </c>
      <c r="FX26" s="55" t="str">
        <f t="shared" ca="1" si="80"/>
        <v/>
      </c>
      <c r="FY26" s="55" t="str">
        <f t="shared" ca="1" si="80"/>
        <v/>
      </c>
      <c r="FZ26" s="55" t="str">
        <f t="shared" ca="1" si="70"/>
        <v/>
      </c>
      <c r="GA26" s="55" t="str">
        <f t="shared" ca="1" si="70"/>
        <v/>
      </c>
      <c r="GB26" s="55" t="str">
        <f t="shared" ca="1" si="70"/>
        <v/>
      </c>
      <c r="GC26" s="55" t="str">
        <f t="shared" ca="1" si="70"/>
        <v/>
      </c>
      <c r="GD26" s="55" t="str">
        <f t="shared" ca="1" si="70"/>
        <v/>
      </c>
      <c r="GE26" s="55" t="str">
        <f t="shared" ca="1" si="70"/>
        <v/>
      </c>
      <c r="GF26" s="55" t="str">
        <f t="shared" ca="1" si="70"/>
        <v/>
      </c>
      <c r="GG26" s="55" t="str">
        <f t="shared" ca="1" si="71"/>
        <v/>
      </c>
      <c r="GH26" s="55" t="str">
        <f t="shared" ca="1" si="71"/>
        <v/>
      </c>
      <c r="GI26" s="55" t="str">
        <f t="shared" ca="1" si="71"/>
        <v/>
      </c>
      <c r="GJ26" s="55" t="str">
        <f t="shared" ca="1" si="71"/>
        <v/>
      </c>
      <c r="GK26" s="55" t="str">
        <f t="shared" ca="1" si="71"/>
        <v/>
      </c>
      <c r="GL26" s="55" t="str">
        <f t="shared" ca="1" si="71"/>
        <v/>
      </c>
      <c r="GM26" s="55" t="str">
        <f t="shared" ca="1" si="71"/>
        <v/>
      </c>
      <c r="GN26" s="55" t="str">
        <f t="shared" ca="1" si="71"/>
        <v/>
      </c>
      <c r="GO26" s="55" t="str">
        <f t="shared" ca="1" si="71"/>
        <v/>
      </c>
      <c r="GP26" s="55" t="str">
        <f t="shared" ca="1" si="71"/>
        <v/>
      </c>
      <c r="GQ26" s="55" t="str">
        <f t="shared" ca="1" si="71"/>
        <v/>
      </c>
      <c r="GR26" s="55" t="str">
        <f t="shared" ca="1" si="71"/>
        <v/>
      </c>
      <c r="GS26" s="55" t="str">
        <f t="shared" ca="1" si="71"/>
        <v/>
      </c>
      <c r="GT26" s="55" t="str">
        <f t="shared" ca="1" si="71"/>
        <v/>
      </c>
      <c r="GU26" s="55" t="str">
        <f t="shared" ca="1" si="71"/>
        <v/>
      </c>
      <c r="GV26" s="55" t="str">
        <f t="shared" ca="1" si="71"/>
        <v/>
      </c>
      <c r="GW26" s="55" t="str">
        <f t="shared" ca="1" si="72"/>
        <v/>
      </c>
      <c r="GX26" s="55" t="str">
        <f t="shared" ca="1" si="72"/>
        <v/>
      </c>
      <c r="GY26" s="55" t="str">
        <f t="shared" ca="1" si="72"/>
        <v/>
      </c>
      <c r="GZ26" s="55" t="str">
        <f t="shared" ca="1" si="72"/>
        <v/>
      </c>
      <c r="HA26" s="55" t="str">
        <f t="shared" ca="1" si="72"/>
        <v/>
      </c>
      <c r="HB26" s="55" t="str">
        <f t="shared" ca="1" si="72"/>
        <v/>
      </c>
      <c r="HC26" s="55" t="str">
        <f t="shared" ca="1" si="72"/>
        <v/>
      </c>
      <c r="HD26" s="55" t="str">
        <f t="shared" ca="1" si="72"/>
        <v/>
      </c>
      <c r="HE26" s="55" t="str">
        <f t="shared" ca="1" si="72"/>
        <v/>
      </c>
      <c r="HF26" s="55" t="str">
        <f t="shared" ca="1" si="72"/>
        <v/>
      </c>
      <c r="HG26" s="55" t="str">
        <f t="shared" ca="1" si="72"/>
        <v/>
      </c>
      <c r="HH26" s="55" t="str">
        <f t="shared" ca="1" si="72"/>
        <v/>
      </c>
      <c r="HI26" s="55" t="str">
        <f t="shared" ca="1" si="72"/>
        <v/>
      </c>
      <c r="HJ26" s="55" t="str">
        <f t="shared" ca="1" si="72"/>
        <v/>
      </c>
      <c r="HK26" s="55" t="str">
        <f t="shared" ca="1" si="72"/>
        <v/>
      </c>
      <c r="HL26" s="55" t="str">
        <f t="shared" ca="1" si="72"/>
        <v/>
      </c>
      <c r="HM26" s="55" t="str">
        <f t="shared" ca="1" si="73"/>
        <v/>
      </c>
      <c r="HN26" s="55" t="str">
        <f t="shared" ca="1" si="73"/>
        <v/>
      </c>
      <c r="HO26" s="55" t="str">
        <f t="shared" ca="1" si="73"/>
        <v/>
      </c>
      <c r="HP26" s="55" t="str">
        <f t="shared" ca="1" si="73"/>
        <v/>
      </c>
      <c r="HQ26" s="55" t="str">
        <f t="shared" ca="1" si="73"/>
        <v/>
      </c>
      <c r="HR26" s="55" t="str">
        <f t="shared" ca="1" si="73"/>
        <v/>
      </c>
      <c r="HS26" s="55" t="str">
        <f t="shared" ca="1" si="73"/>
        <v/>
      </c>
      <c r="HT26" s="55" t="str">
        <f t="shared" ca="1" si="73"/>
        <v/>
      </c>
      <c r="HU26" s="55" t="str">
        <f t="shared" ca="1" si="73"/>
        <v/>
      </c>
      <c r="HV26" s="55" t="str">
        <f t="shared" ca="1" si="73"/>
        <v/>
      </c>
      <c r="HW26" s="55" t="str">
        <f t="shared" ca="1" si="73"/>
        <v/>
      </c>
      <c r="HX26" s="55" t="str">
        <f t="shared" ca="1" si="58"/>
        <v/>
      </c>
      <c r="HY26" s="55" t="str">
        <f t="shared" ca="1" si="58"/>
        <v/>
      </c>
      <c r="HZ26" s="55" t="str">
        <f t="shared" ca="1" si="58"/>
        <v/>
      </c>
      <c r="IA26" s="55" t="str">
        <f t="shared" ca="1" si="58"/>
        <v/>
      </c>
      <c r="IB26" s="55" t="str">
        <f t="shared" ca="1" si="58"/>
        <v/>
      </c>
      <c r="IC26" s="55" t="str">
        <f t="shared" ca="1" si="58"/>
        <v/>
      </c>
      <c r="ID26" s="55" t="str">
        <f t="shared" ca="1" si="58"/>
        <v/>
      </c>
      <c r="IE26" s="55" t="str">
        <f t="shared" ca="1" si="58"/>
        <v/>
      </c>
      <c r="IF26" s="55" t="str">
        <f t="shared" ca="1" si="58"/>
        <v/>
      </c>
      <c r="IG26" s="55" t="str">
        <f t="shared" ca="1" si="58"/>
        <v/>
      </c>
      <c r="IH26" s="55" t="str">
        <f t="shared" ca="1" si="58"/>
        <v/>
      </c>
      <c r="II26" s="55" t="str">
        <f t="shared" ca="1" si="58"/>
        <v/>
      </c>
      <c r="IJ26" s="55" t="str">
        <f t="shared" ca="1" si="58"/>
        <v/>
      </c>
      <c r="IK26" s="55" t="str">
        <f t="shared" ca="1" si="58"/>
        <v/>
      </c>
      <c r="IL26" s="55" t="str">
        <f t="shared" ca="1" si="58"/>
        <v/>
      </c>
      <c r="IM26" s="55" t="str">
        <f t="shared" ca="1" si="58"/>
        <v/>
      </c>
      <c r="IN26" s="55" t="str">
        <f t="shared" ca="1" si="81"/>
        <v/>
      </c>
      <c r="IO26" s="55" t="str">
        <f t="shared" ca="1" si="81"/>
        <v/>
      </c>
      <c r="IP26" s="55" t="str">
        <f t="shared" ca="1" si="81"/>
        <v/>
      </c>
      <c r="IQ26" s="55" t="str">
        <f t="shared" ca="1" si="81"/>
        <v/>
      </c>
      <c r="IR26" s="55" t="str">
        <f t="shared" ca="1" si="81"/>
        <v/>
      </c>
      <c r="IS26" s="55" t="str">
        <f t="shared" ca="1" si="81"/>
        <v/>
      </c>
      <c r="IT26" s="55" t="str">
        <f t="shared" ca="1" si="81"/>
        <v/>
      </c>
      <c r="IU26" s="55" t="str">
        <f t="shared" ca="1" si="81"/>
        <v/>
      </c>
      <c r="IV26" s="55" t="str">
        <f t="shared" ca="1" si="81"/>
        <v/>
      </c>
      <c r="IW26" s="55" t="str">
        <f t="shared" ca="1" si="81"/>
        <v/>
      </c>
      <c r="IX26" s="55" t="str">
        <f t="shared" ca="1" si="81"/>
        <v/>
      </c>
      <c r="IY26" s="55" t="str">
        <f t="shared" ca="1" si="81"/>
        <v/>
      </c>
      <c r="IZ26" s="55" t="str">
        <f t="shared" ca="1" si="81"/>
        <v/>
      </c>
      <c r="JA26" s="55" t="str">
        <f t="shared" ca="1" si="81"/>
        <v/>
      </c>
      <c r="JB26" s="55" t="str">
        <f t="shared" ca="1" si="74"/>
        <v/>
      </c>
      <c r="JC26" s="55" t="str">
        <f t="shared" ca="1" si="74"/>
        <v/>
      </c>
      <c r="JD26" s="55" t="str">
        <f t="shared" ca="1" si="74"/>
        <v/>
      </c>
      <c r="JE26" s="55" t="str">
        <f t="shared" ca="1" si="74"/>
        <v/>
      </c>
      <c r="JF26" s="55" t="str">
        <f t="shared" ca="1" si="74"/>
        <v/>
      </c>
      <c r="JG26" s="55" t="str">
        <f t="shared" ca="1" si="74"/>
        <v/>
      </c>
      <c r="JH26" s="55" t="str">
        <f t="shared" ca="1" si="74"/>
        <v/>
      </c>
      <c r="JI26" s="55" t="str">
        <f t="shared" ca="1" si="75"/>
        <v/>
      </c>
      <c r="JJ26" s="55" t="str">
        <f t="shared" ca="1" si="75"/>
        <v/>
      </c>
      <c r="JK26" s="55" t="str">
        <f t="shared" ca="1" si="75"/>
        <v/>
      </c>
      <c r="JL26" s="55" t="str">
        <f t="shared" ca="1" si="75"/>
        <v/>
      </c>
      <c r="JM26" s="55" t="str">
        <f t="shared" ca="1" si="75"/>
        <v/>
      </c>
      <c r="JN26" s="55" t="str">
        <f t="shared" ca="1" si="75"/>
        <v/>
      </c>
      <c r="JO26" s="55" t="str">
        <f t="shared" ca="1" si="75"/>
        <v/>
      </c>
      <c r="JP26" s="55" t="str">
        <f t="shared" ca="1" si="75"/>
        <v/>
      </c>
      <c r="JQ26" s="55" t="str">
        <f t="shared" ca="1" si="75"/>
        <v/>
      </c>
      <c r="JR26" s="55" t="str">
        <f t="shared" ca="1" si="75"/>
        <v/>
      </c>
      <c r="JS26" s="55" t="str">
        <f t="shared" ca="1" si="75"/>
        <v/>
      </c>
      <c r="JT26" s="55" t="str">
        <f t="shared" ca="1" si="75"/>
        <v/>
      </c>
      <c r="JU26" s="55" t="str">
        <f t="shared" ca="1" si="75"/>
        <v/>
      </c>
      <c r="JV26" s="55" t="str">
        <f t="shared" ca="1" si="75"/>
        <v/>
      </c>
      <c r="JW26" s="55" t="str">
        <f t="shared" ca="1" si="75"/>
        <v/>
      </c>
      <c r="JX26" s="55" t="str">
        <f t="shared" ca="1" si="75"/>
        <v/>
      </c>
      <c r="JY26" s="55" t="str">
        <f t="shared" ca="1" si="76"/>
        <v/>
      </c>
      <c r="JZ26" s="55" t="str">
        <f t="shared" ca="1" si="76"/>
        <v/>
      </c>
      <c r="KA26" s="55" t="str">
        <f t="shared" ca="1" si="76"/>
        <v/>
      </c>
      <c r="KB26" s="55" t="str">
        <f t="shared" ca="1" si="76"/>
        <v/>
      </c>
      <c r="KC26" s="55" t="str">
        <f t="shared" ca="1" si="76"/>
        <v/>
      </c>
      <c r="KD26" s="55" t="str">
        <f t="shared" ca="1" si="76"/>
        <v/>
      </c>
      <c r="KE26" s="55" t="str">
        <f t="shared" ca="1" si="76"/>
        <v/>
      </c>
      <c r="KF26" s="55" t="str">
        <f t="shared" ca="1" si="76"/>
        <v/>
      </c>
      <c r="KG26" s="55" t="str">
        <f t="shared" ca="1" si="76"/>
        <v/>
      </c>
      <c r="KH26" s="55" t="str">
        <f t="shared" ca="1" si="76"/>
        <v/>
      </c>
      <c r="KI26" s="55" t="str">
        <f t="shared" ca="1" si="76"/>
        <v/>
      </c>
      <c r="KJ26" s="55" t="str">
        <f t="shared" ca="1" si="76"/>
        <v/>
      </c>
      <c r="KK26" s="55" t="str">
        <f t="shared" ca="1" si="76"/>
        <v/>
      </c>
      <c r="KL26" s="55" t="str">
        <f t="shared" ca="1" si="76"/>
        <v/>
      </c>
      <c r="KM26" s="55" t="str">
        <f t="shared" ca="1" si="76"/>
        <v/>
      </c>
      <c r="KN26" s="55" t="str">
        <f t="shared" ca="1" si="76"/>
        <v/>
      </c>
      <c r="KO26" s="55" t="str">
        <f t="shared" ca="1" si="77"/>
        <v/>
      </c>
      <c r="KP26" s="55" t="str">
        <f t="shared" ca="1" si="77"/>
        <v/>
      </c>
      <c r="KQ26" s="55" t="str">
        <f t="shared" ca="1" si="77"/>
        <v/>
      </c>
      <c r="KR26" s="55" t="str">
        <f t="shared" ca="1" si="77"/>
        <v/>
      </c>
      <c r="KS26" s="55" t="str">
        <f t="shared" ca="1" si="77"/>
        <v/>
      </c>
      <c r="KT26" s="55" t="str">
        <f t="shared" ca="1" si="77"/>
        <v/>
      </c>
      <c r="KU26" s="55" t="str">
        <f t="shared" ca="1" si="77"/>
        <v/>
      </c>
      <c r="KV26" s="55" t="str">
        <f t="shared" ca="1" si="77"/>
        <v/>
      </c>
      <c r="KW26" s="55" t="str">
        <f t="shared" ca="1" si="77"/>
        <v/>
      </c>
      <c r="KX26" s="55" t="str">
        <f t="shared" ca="1" si="63"/>
        <v/>
      </c>
      <c r="KY26" s="55" t="str">
        <f t="shared" ca="1" si="63"/>
        <v/>
      </c>
      <c r="KZ26" s="55" t="str">
        <f t="shared" ca="1" si="63"/>
        <v/>
      </c>
      <c r="LA26" s="55" t="str">
        <f t="shared" ca="1" si="63"/>
        <v/>
      </c>
      <c r="LB26" s="55" t="str">
        <f t="shared" ca="1" si="63"/>
        <v/>
      </c>
      <c r="LC26" s="55" t="str">
        <f t="shared" ca="1" si="63"/>
        <v/>
      </c>
      <c r="LD26" s="55" t="str">
        <f t="shared" ca="1" si="63"/>
        <v/>
      </c>
      <c r="LE26" s="55" t="str">
        <f t="shared" ca="1" si="63"/>
        <v/>
      </c>
    </row>
    <row r="27" spans="1:317" s="13" customFormat="1" ht="27" outlineLevel="1" x14ac:dyDescent="0.25">
      <c r="A27" s="56"/>
      <c r="B27" s="57">
        <v>3</v>
      </c>
      <c r="C27" s="58" t="s">
        <v>76</v>
      </c>
      <c r="D27" s="59" t="s">
        <v>190</v>
      </c>
      <c r="E27" s="57"/>
      <c r="F27" s="57"/>
      <c r="G27" s="57"/>
      <c r="H27" s="127">
        <f>+AVERAGE(H28,H30)</f>
        <v>0</v>
      </c>
      <c r="I27" s="125">
        <v>45804</v>
      </c>
      <c r="J27" s="126">
        <f>(MAX(I28:I31)-MIN(I28:I31))+VLOOKUP(MAX(I28:I31),I28:J31,2,FALSE)</f>
        <v>90</v>
      </c>
      <c r="K27" s="51"/>
      <c r="L27" s="55" t="str">
        <f t="shared" ca="1" si="82"/>
        <v/>
      </c>
      <c r="M27" s="55" t="str">
        <f t="shared" ca="1" si="82"/>
        <v/>
      </c>
      <c r="N27" s="55" t="str">
        <f t="shared" ca="1" si="82"/>
        <v/>
      </c>
      <c r="O27" s="55" t="str">
        <f t="shared" ca="1" si="82"/>
        <v/>
      </c>
      <c r="P27" s="55" t="str">
        <f t="shared" ca="1" si="82"/>
        <v/>
      </c>
      <c r="Q27" s="55" t="str">
        <f t="shared" ca="1" si="82"/>
        <v/>
      </c>
      <c r="R27" s="55" t="str">
        <f t="shared" ca="1" si="82"/>
        <v/>
      </c>
      <c r="S27" s="55" t="str">
        <f t="shared" ca="1" si="82"/>
        <v/>
      </c>
      <c r="T27" s="55" t="str">
        <f t="shared" ca="1" si="82"/>
        <v/>
      </c>
      <c r="U27" s="55" t="str">
        <f t="shared" ca="1" si="82"/>
        <v/>
      </c>
      <c r="V27" s="55" t="str">
        <f t="shared" ca="1" si="45"/>
        <v/>
      </c>
      <c r="W27" s="55" t="str">
        <f t="shared" ca="1" si="45"/>
        <v/>
      </c>
      <c r="X27" s="55" t="str">
        <f t="shared" ca="1" si="45"/>
        <v/>
      </c>
      <c r="Y27" s="55" t="str">
        <f t="shared" ca="1" si="45"/>
        <v/>
      </c>
      <c r="Z27" s="55" t="str">
        <f t="shared" ca="1" si="45"/>
        <v/>
      </c>
      <c r="AA27" s="55" t="str">
        <f t="shared" ca="1" si="45"/>
        <v/>
      </c>
      <c r="AB27" s="55" t="str">
        <f t="shared" ca="1" si="45"/>
        <v/>
      </c>
      <c r="AC27" s="55" t="str">
        <f t="shared" ca="1" si="45"/>
        <v/>
      </c>
      <c r="AD27" s="55" t="str">
        <f t="shared" ca="1" si="45"/>
        <v/>
      </c>
      <c r="AE27" s="55" t="str">
        <f t="shared" ca="1" si="45"/>
        <v/>
      </c>
      <c r="AF27" s="55" t="str">
        <f t="shared" ca="1" si="45"/>
        <v/>
      </c>
      <c r="AG27" s="55" t="str">
        <f t="shared" ca="1" si="45"/>
        <v/>
      </c>
      <c r="AH27" s="55" t="str">
        <f t="shared" ca="1" si="45"/>
        <v/>
      </c>
      <c r="AI27" s="55" t="str">
        <f t="shared" ca="1" si="45"/>
        <v/>
      </c>
      <c r="AJ27" s="55" t="str">
        <f t="shared" ca="1" si="45"/>
        <v/>
      </c>
      <c r="AK27" s="55" t="str">
        <f t="shared" ca="1" si="45"/>
        <v/>
      </c>
      <c r="AL27" s="55" t="str">
        <f t="shared" ca="1" si="78"/>
        <v/>
      </c>
      <c r="AM27" s="55" t="str">
        <f t="shared" ca="1" si="78"/>
        <v/>
      </c>
      <c r="AN27" s="55" t="str">
        <f t="shared" ca="1" si="78"/>
        <v/>
      </c>
      <c r="AO27" s="55" t="str">
        <f t="shared" ca="1" si="78"/>
        <v/>
      </c>
      <c r="AP27" s="55" t="str">
        <f t="shared" ca="1" si="78"/>
        <v/>
      </c>
      <c r="AQ27" s="55" t="str">
        <f t="shared" ca="1" si="78"/>
        <v/>
      </c>
      <c r="AR27" s="55" t="str">
        <f t="shared" ca="1" si="78"/>
        <v/>
      </c>
      <c r="AS27" s="55" t="str">
        <f t="shared" ca="1" si="78"/>
        <v/>
      </c>
      <c r="AT27" s="55" t="str">
        <f t="shared" ca="1" si="78"/>
        <v/>
      </c>
      <c r="AU27" s="55" t="str">
        <f t="shared" ca="1" si="78"/>
        <v/>
      </c>
      <c r="AV27" s="55" t="str">
        <f t="shared" ca="1" si="78"/>
        <v/>
      </c>
      <c r="AW27" s="55" t="str">
        <f t="shared" ca="1" si="78"/>
        <v/>
      </c>
      <c r="AX27" s="55" t="str">
        <f t="shared" ca="1" si="78"/>
        <v/>
      </c>
      <c r="AY27" s="55" t="str">
        <f t="shared" ca="1" si="78"/>
        <v/>
      </c>
      <c r="AZ27" s="55" t="str">
        <f t="shared" ca="1" si="64"/>
        <v/>
      </c>
      <c r="BA27" s="55" t="str">
        <f t="shared" ca="1" si="64"/>
        <v/>
      </c>
      <c r="BB27" s="55" t="str">
        <f t="shared" ca="1" si="64"/>
        <v/>
      </c>
      <c r="BC27" s="55" t="str">
        <f t="shared" ca="1" si="64"/>
        <v/>
      </c>
      <c r="BD27" s="55" t="str">
        <f t="shared" ca="1" si="64"/>
        <v/>
      </c>
      <c r="BE27" s="55" t="str">
        <f t="shared" ca="1" si="64"/>
        <v/>
      </c>
      <c r="BF27" s="55" t="str">
        <f t="shared" ca="1" si="64"/>
        <v/>
      </c>
      <c r="BG27" s="55" t="str">
        <f t="shared" ca="1" si="64"/>
        <v/>
      </c>
      <c r="BH27" s="55" t="str">
        <f t="shared" ca="1" si="64"/>
        <v/>
      </c>
      <c r="BI27" s="55" t="str">
        <f t="shared" ca="1" si="65"/>
        <v/>
      </c>
      <c r="BJ27" s="55" t="str">
        <f t="shared" ca="1" si="65"/>
        <v/>
      </c>
      <c r="BK27" s="55" t="str">
        <f t="shared" ca="1" si="65"/>
        <v/>
      </c>
      <c r="BL27" s="55" t="str">
        <f t="shared" ca="1" si="65"/>
        <v/>
      </c>
      <c r="BM27" s="55" t="str">
        <f t="shared" ca="1" si="65"/>
        <v/>
      </c>
      <c r="BN27" s="55" t="str">
        <f t="shared" ca="1" si="65"/>
        <v/>
      </c>
      <c r="BO27" s="55" t="str">
        <f t="shared" ca="1" si="65"/>
        <v/>
      </c>
      <c r="BP27" s="55" t="str">
        <f t="shared" ca="1" si="65"/>
        <v/>
      </c>
      <c r="BQ27" s="55" t="str">
        <f t="shared" ca="1" si="65"/>
        <v/>
      </c>
      <c r="BR27" s="55" t="str">
        <f t="shared" ca="1" si="65"/>
        <v/>
      </c>
      <c r="BS27" s="55" t="str">
        <f t="shared" ca="1" si="65"/>
        <v/>
      </c>
      <c r="BT27" s="55" t="str">
        <f t="shared" ca="1" si="48"/>
        <v/>
      </c>
      <c r="BU27" s="55" t="str">
        <f t="shared" ca="1" si="48"/>
        <v/>
      </c>
      <c r="BV27" s="55" t="str">
        <f t="shared" ca="1" si="48"/>
        <v/>
      </c>
      <c r="BW27" s="55" t="str">
        <f t="shared" ca="1" si="48"/>
        <v/>
      </c>
      <c r="BX27" s="55" t="str">
        <f t="shared" ca="1" si="48"/>
        <v/>
      </c>
      <c r="BY27" s="55" t="str">
        <f t="shared" ca="1" si="48"/>
        <v/>
      </c>
      <c r="BZ27" s="55" t="str">
        <f t="shared" ca="1" si="48"/>
        <v/>
      </c>
      <c r="CA27" s="55" t="str">
        <f t="shared" ca="1" si="48"/>
        <v/>
      </c>
      <c r="CB27" s="55" t="str">
        <f t="shared" ca="1" si="48"/>
        <v/>
      </c>
      <c r="CC27" s="55" t="str">
        <f t="shared" ca="1" si="48"/>
        <v/>
      </c>
      <c r="CD27" s="55" t="str">
        <f t="shared" ca="1" si="48"/>
        <v/>
      </c>
      <c r="CE27" s="55" t="str">
        <f t="shared" ca="1" si="48"/>
        <v/>
      </c>
      <c r="CF27" s="55" t="str">
        <f t="shared" ca="1" si="48"/>
        <v/>
      </c>
      <c r="CG27" s="55" t="str">
        <f t="shared" ca="1" si="48"/>
        <v/>
      </c>
      <c r="CH27" s="55" t="str">
        <f t="shared" ca="1" si="48"/>
        <v/>
      </c>
      <c r="CI27" s="55" t="str">
        <f t="shared" ca="1" si="48"/>
        <v/>
      </c>
      <c r="CJ27" s="55" t="str">
        <f t="shared" ca="1" si="79"/>
        <v/>
      </c>
      <c r="CK27" s="55" t="str">
        <f t="shared" ca="1" si="79"/>
        <v/>
      </c>
      <c r="CL27" s="55" t="str">
        <f t="shared" ca="1" si="79"/>
        <v/>
      </c>
      <c r="CM27" s="55" t="str">
        <f t="shared" ca="1" si="79"/>
        <v/>
      </c>
      <c r="CN27" s="55" t="str">
        <f t="shared" ca="1" si="79"/>
        <v/>
      </c>
      <c r="CO27" s="55" t="str">
        <f t="shared" ca="1" si="79"/>
        <v/>
      </c>
      <c r="CP27" s="55" t="str">
        <f t="shared" ca="1" si="79"/>
        <v/>
      </c>
      <c r="CQ27" s="55" t="str">
        <f t="shared" ca="1" si="79"/>
        <v/>
      </c>
      <c r="CR27" s="55" t="str">
        <f t="shared" ca="1" si="79"/>
        <v/>
      </c>
      <c r="CS27" s="55" t="str">
        <f t="shared" ca="1" si="79"/>
        <v/>
      </c>
      <c r="CT27" s="55" t="str">
        <f t="shared" ca="1" si="79"/>
        <v/>
      </c>
      <c r="CU27" s="55" t="str">
        <f t="shared" ca="1" si="79"/>
        <v/>
      </c>
      <c r="CV27" s="55" t="str">
        <f t="shared" ca="1" si="79"/>
        <v/>
      </c>
      <c r="CW27" s="55" t="str">
        <f t="shared" ca="1" si="79"/>
        <v/>
      </c>
      <c r="CX27" s="55" t="str">
        <f t="shared" ca="1" si="66"/>
        <v/>
      </c>
      <c r="CY27" s="55" t="str">
        <f t="shared" ca="1" si="66"/>
        <v/>
      </c>
      <c r="CZ27" s="55" t="str">
        <f t="shared" ca="1" si="66"/>
        <v/>
      </c>
      <c r="DA27" s="55" t="str">
        <f t="shared" ca="1" si="66"/>
        <v/>
      </c>
      <c r="DB27" s="55" t="str">
        <f t="shared" ca="1" si="66"/>
        <v/>
      </c>
      <c r="DC27" s="55" t="str">
        <f t="shared" ca="1" si="66"/>
        <v/>
      </c>
      <c r="DD27" s="55" t="str">
        <f t="shared" ca="1" si="66"/>
        <v/>
      </c>
      <c r="DE27" s="55" t="str">
        <f t="shared" ca="1" si="67"/>
        <v/>
      </c>
      <c r="DF27" s="55" t="str">
        <f t="shared" ca="1" si="67"/>
        <v/>
      </c>
      <c r="DG27" s="55" t="str">
        <f t="shared" ca="1" si="67"/>
        <v/>
      </c>
      <c r="DH27" s="55" t="str">
        <f t="shared" ca="1" si="67"/>
        <v/>
      </c>
      <c r="DI27" s="55" t="str">
        <f t="shared" ca="1" si="67"/>
        <v/>
      </c>
      <c r="DJ27" s="55" t="str">
        <f t="shared" ca="1" si="67"/>
        <v/>
      </c>
      <c r="DK27" s="55" t="str">
        <f t="shared" ca="1" si="67"/>
        <v/>
      </c>
      <c r="DL27" s="55" t="str">
        <f t="shared" ca="1" si="67"/>
        <v/>
      </c>
      <c r="DM27" s="55" t="str">
        <f t="shared" ca="1" si="67"/>
        <v/>
      </c>
      <c r="DN27" s="55" t="str">
        <f t="shared" ca="1" si="67"/>
        <v/>
      </c>
      <c r="DO27" s="55" t="str">
        <f t="shared" ca="1" si="67"/>
        <v/>
      </c>
      <c r="DP27" s="55" t="str">
        <f t="shared" ca="1" si="67"/>
        <v/>
      </c>
      <c r="DQ27" s="55" t="str">
        <f t="shared" ca="1" si="67"/>
        <v/>
      </c>
      <c r="DR27" s="55" t="str">
        <f t="shared" ca="1" si="67"/>
        <v/>
      </c>
      <c r="DS27" s="55" t="str">
        <f t="shared" ca="1" si="67"/>
        <v/>
      </c>
      <c r="DT27" s="55" t="str">
        <f t="shared" ca="1" si="67"/>
        <v/>
      </c>
      <c r="DU27" s="55" t="str">
        <f t="shared" ca="1" si="68"/>
        <v/>
      </c>
      <c r="DV27" s="55" t="str">
        <f t="shared" ca="1" si="68"/>
        <v/>
      </c>
      <c r="DW27" s="55" t="str">
        <f t="shared" ca="1" si="68"/>
        <v/>
      </c>
      <c r="DX27" s="55" t="str">
        <f t="shared" ca="1" si="68"/>
        <v/>
      </c>
      <c r="DY27" s="55" t="str">
        <f t="shared" ca="1" si="68"/>
        <v/>
      </c>
      <c r="DZ27" s="55" t="str">
        <f t="shared" ca="1" si="68"/>
        <v/>
      </c>
      <c r="EA27" s="55" t="str">
        <f t="shared" ca="1" si="68"/>
        <v/>
      </c>
      <c r="EB27" s="55" t="str">
        <f t="shared" ca="1" si="68"/>
        <v/>
      </c>
      <c r="EC27" s="55" t="str">
        <f t="shared" ca="1" si="68"/>
        <v/>
      </c>
      <c r="ED27" s="55" t="str">
        <f t="shared" ca="1" si="68"/>
        <v/>
      </c>
      <c r="EE27" s="55" t="str">
        <f t="shared" ca="1" si="68"/>
        <v/>
      </c>
      <c r="EF27" s="55" t="str">
        <f t="shared" ca="1" si="68"/>
        <v/>
      </c>
      <c r="EG27" s="55" t="str">
        <f t="shared" ca="1" si="68"/>
        <v/>
      </c>
      <c r="EH27" s="55" t="str">
        <f t="shared" ca="1" si="68"/>
        <v/>
      </c>
      <c r="EI27" s="55" t="str">
        <f t="shared" ca="1" si="68"/>
        <v/>
      </c>
      <c r="EJ27" s="55" t="str">
        <f t="shared" ca="1" si="68"/>
        <v/>
      </c>
      <c r="EK27" s="55" t="str">
        <f t="shared" ca="1" si="69"/>
        <v/>
      </c>
      <c r="EL27" s="55" t="str">
        <f t="shared" ca="1" si="69"/>
        <v/>
      </c>
      <c r="EM27" s="55" t="str">
        <f t="shared" ca="1" si="69"/>
        <v/>
      </c>
      <c r="EN27" s="55" t="str">
        <f t="shared" ca="1" si="69"/>
        <v/>
      </c>
      <c r="EO27" s="55" t="str">
        <f t="shared" ca="1" si="69"/>
        <v/>
      </c>
      <c r="EP27" s="55" t="str">
        <f t="shared" ca="1" si="69"/>
        <v/>
      </c>
      <c r="EQ27" s="55" t="str">
        <f t="shared" ca="1" si="69"/>
        <v/>
      </c>
      <c r="ER27" s="55" t="str">
        <f t="shared" ca="1" si="69"/>
        <v/>
      </c>
      <c r="ES27" s="55" t="str">
        <f t="shared" ca="1" si="69"/>
        <v/>
      </c>
      <c r="ET27" s="55" t="str">
        <f t="shared" ca="1" si="69"/>
        <v/>
      </c>
      <c r="EU27" s="55" t="str">
        <f t="shared" ca="1" si="69"/>
        <v/>
      </c>
      <c r="EV27" s="55" t="str">
        <f t="shared" ca="1" si="53"/>
        <v/>
      </c>
      <c r="EW27" s="55" t="str">
        <f t="shared" ca="1" si="53"/>
        <v/>
      </c>
      <c r="EX27" s="55" t="str">
        <f t="shared" ca="1" si="53"/>
        <v/>
      </c>
      <c r="EY27" s="55" t="str">
        <f t="shared" ca="1" si="53"/>
        <v/>
      </c>
      <c r="EZ27" s="55" t="str">
        <f t="shared" ca="1" si="53"/>
        <v/>
      </c>
      <c r="FA27" s="55" t="str">
        <f t="shared" ca="1" si="53"/>
        <v/>
      </c>
      <c r="FB27" s="55" t="str">
        <f t="shared" ca="1" si="53"/>
        <v/>
      </c>
      <c r="FC27" s="55" t="str">
        <f t="shared" ca="1" si="53"/>
        <v/>
      </c>
      <c r="FD27" s="55" t="str">
        <f t="shared" ca="1" si="53"/>
        <v/>
      </c>
      <c r="FE27" s="55" t="str">
        <f t="shared" ca="1" si="53"/>
        <v/>
      </c>
      <c r="FF27" s="55" t="str">
        <f t="shared" ca="1" si="53"/>
        <v/>
      </c>
      <c r="FG27" s="55" t="str">
        <f t="shared" ca="1" si="53"/>
        <v/>
      </c>
      <c r="FH27" s="55" t="str">
        <f t="shared" ca="1" si="53"/>
        <v/>
      </c>
      <c r="FI27" s="55" t="str">
        <f t="shared" ca="1" si="53"/>
        <v/>
      </c>
      <c r="FJ27" s="55" t="str">
        <f t="shared" ca="1" si="53"/>
        <v/>
      </c>
      <c r="FK27" s="55" t="str">
        <f t="shared" ca="1" si="53"/>
        <v/>
      </c>
      <c r="FL27" s="55" t="str">
        <f t="shared" ca="1" si="80"/>
        <v/>
      </c>
      <c r="FM27" s="55" t="str">
        <f t="shared" ca="1" si="80"/>
        <v/>
      </c>
      <c r="FN27" s="55" t="str">
        <f t="shared" ca="1" si="80"/>
        <v/>
      </c>
      <c r="FO27" s="55" t="str">
        <f t="shared" ca="1" si="80"/>
        <v/>
      </c>
      <c r="FP27" s="55" t="str">
        <f t="shared" ca="1" si="80"/>
        <v/>
      </c>
      <c r="FQ27" s="55" t="str">
        <f t="shared" ca="1" si="80"/>
        <v/>
      </c>
      <c r="FR27" s="55" t="str">
        <f t="shared" ca="1" si="80"/>
        <v/>
      </c>
      <c r="FS27" s="55" t="str">
        <f t="shared" ca="1" si="80"/>
        <v/>
      </c>
      <c r="FT27" s="55" t="str">
        <f t="shared" ca="1" si="80"/>
        <v/>
      </c>
      <c r="FU27" s="55" t="str">
        <f t="shared" ca="1" si="80"/>
        <v/>
      </c>
      <c r="FV27" s="55" t="str">
        <f t="shared" ca="1" si="80"/>
        <v/>
      </c>
      <c r="FW27" s="55" t="str">
        <f t="shared" ca="1" si="80"/>
        <v/>
      </c>
      <c r="FX27" s="55" t="str">
        <f t="shared" ca="1" si="80"/>
        <v/>
      </c>
      <c r="FY27" s="55" t="str">
        <f t="shared" ca="1" si="80"/>
        <v/>
      </c>
      <c r="FZ27" s="55" t="str">
        <f t="shared" ca="1" si="70"/>
        <v/>
      </c>
      <c r="GA27" s="55" t="str">
        <f t="shared" ca="1" si="70"/>
        <v/>
      </c>
      <c r="GB27" s="55" t="str">
        <f t="shared" ca="1" si="70"/>
        <v/>
      </c>
      <c r="GC27" s="55" t="str">
        <f t="shared" ca="1" si="70"/>
        <v/>
      </c>
      <c r="GD27" s="55" t="str">
        <f t="shared" ca="1" si="70"/>
        <v/>
      </c>
      <c r="GE27" s="55" t="str">
        <f t="shared" ca="1" si="70"/>
        <v/>
      </c>
      <c r="GF27" s="55" t="str">
        <f t="shared" ca="1" si="70"/>
        <v/>
      </c>
      <c r="GG27" s="55" t="str">
        <f t="shared" ca="1" si="71"/>
        <v/>
      </c>
      <c r="GH27" s="55" t="str">
        <f t="shared" ca="1" si="71"/>
        <v/>
      </c>
      <c r="GI27" s="55" t="str">
        <f t="shared" ca="1" si="71"/>
        <v/>
      </c>
      <c r="GJ27" s="55" t="str">
        <f t="shared" ca="1" si="71"/>
        <v/>
      </c>
      <c r="GK27" s="55" t="str">
        <f t="shared" ca="1" si="71"/>
        <v/>
      </c>
      <c r="GL27" s="55" t="str">
        <f t="shared" ca="1" si="71"/>
        <v/>
      </c>
      <c r="GM27" s="55" t="str">
        <f t="shared" ca="1" si="71"/>
        <v/>
      </c>
      <c r="GN27" s="55" t="str">
        <f t="shared" ca="1" si="71"/>
        <v/>
      </c>
      <c r="GO27" s="55" t="str">
        <f t="shared" ca="1" si="71"/>
        <v/>
      </c>
      <c r="GP27" s="55" t="str">
        <f t="shared" ca="1" si="71"/>
        <v/>
      </c>
      <c r="GQ27" s="55" t="str">
        <f t="shared" ca="1" si="71"/>
        <v/>
      </c>
      <c r="GR27" s="55" t="str">
        <f t="shared" ca="1" si="71"/>
        <v/>
      </c>
      <c r="GS27" s="55" t="str">
        <f t="shared" ca="1" si="71"/>
        <v/>
      </c>
      <c r="GT27" s="55" t="str">
        <f t="shared" ca="1" si="71"/>
        <v/>
      </c>
      <c r="GU27" s="55" t="str">
        <f t="shared" ca="1" si="71"/>
        <v/>
      </c>
      <c r="GV27" s="55" t="str">
        <f t="shared" ca="1" si="71"/>
        <v/>
      </c>
      <c r="GW27" s="55" t="str">
        <f t="shared" ca="1" si="72"/>
        <v/>
      </c>
      <c r="GX27" s="55" t="str">
        <f t="shared" ca="1" si="72"/>
        <v/>
      </c>
      <c r="GY27" s="55" t="str">
        <f t="shared" ca="1" si="72"/>
        <v/>
      </c>
      <c r="GZ27" s="55" t="str">
        <f t="shared" ca="1" si="72"/>
        <v/>
      </c>
      <c r="HA27" s="55" t="str">
        <f t="shared" ca="1" si="72"/>
        <v/>
      </c>
      <c r="HB27" s="55" t="str">
        <f t="shared" ca="1" si="72"/>
        <v/>
      </c>
      <c r="HC27" s="55" t="str">
        <f t="shared" ca="1" si="72"/>
        <v/>
      </c>
      <c r="HD27" s="55" t="str">
        <f t="shared" ca="1" si="72"/>
        <v/>
      </c>
      <c r="HE27" s="55" t="str">
        <f t="shared" ca="1" si="72"/>
        <v/>
      </c>
      <c r="HF27" s="55" t="str">
        <f t="shared" ca="1" si="72"/>
        <v/>
      </c>
      <c r="HG27" s="55" t="str">
        <f t="shared" ca="1" si="72"/>
        <v/>
      </c>
      <c r="HH27" s="55" t="str">
        <f t="shared" ca="1" si="72"/>
        <v/>
      </c>
      <c r="HI27" s="55" t="str">
        <f t="shared" ca="1" si="72"/>
        <v/>
      </c>
      <c r="HJ27" s="55" t="str">
        <f t="shared" ca="1" si="72"/>
        <v/>
      </c>
      <c r="HK27" s="55" t="str">
        <f t="shared" ca="1" si="72"/>
        <v/>
      </c>
      <c r="HL27" s="55" t="str">
        <f t="shared" ca="1" si="72"/>
        <v/>
      </c>
      <c r="HM27" s="55" t="str">
        <f t="shared" ca="1" si="73"/>
        <v/>
      </c>
      <c r="HN27" s="55" t="str">
        <f t="shared" ca="1" si="73"/>
        <v/>
      </c>
      <c r="HO27" s="55" t="str">
        <f t="shared" ca="1" si="73"/>
        <v/>
      </c>
      <c r="HP27" s="55" t="str">
        <f t="shared" ca="1" si="73"/>
        <v/>
      </c>
      <c r="HQ27" s="55" t="str">
        <f t="shared" ca="1" si="73"/>
        <v/>
      </c>
      <c r="HR27" s="55" t="str">
        <f t="shared" ca="1" si="73"/>
        <v/>
      </c>
      <c r="HS27" s="55" t="str">
        <f t="shared" ca="1" si="73"/>
        <v/>
      </c>
      <c r="HT27" s="55" t="str">
        <f t="shared" ca="1" si="73"/>
        <v/>
      </c>
      <c r="HU27" s="55" t="str">
        <f t="shared" ca="1" si="73"/>
        <v/>
      </c>
      <c r="HV27" s="55" t="str">
        <f t="shared" ca="1" si="73"/>
        <v/>
      </c>
      <c r="HW27" s="55" t="str">
        <f t="shared" ca="1" si="73"/>
        <v/>
      </c>
      <c r="HX27" s="55" t="str">
        <f t="shared" ca="1" si="58"/>
        <v/>
      </c>
      <c r="HY27" s="55" t="str">
        <f t="shared" ca="1" si="58"/>
        <v/>
      </c>
      <c r="HZ27" s="55" t="str">
        <f t="shared" ca="1" si="58"/>
        <v/>
      </c>
      <c r="IA27" s="55" t="str">
        <f t="shared" ca="1" si="58"/>
        <v/>
      </c>
      <c r="IB27" s="55" t="str">
        <f t="shared" ca="1" si="58"/>
        <v/>
      </c>
      <c r="IC27" s="55" t="str">
        <f t="shared" ca="1" si="58"/>
        <v/>
      </c>
      <c r="ID27" s="55" t="str">
        <f t="shared" ca="1" si="58"/>
        <v/>
      </c>
      <c r="IE27" s="55" t="str">
        <f t="shared" ca="1" si="58"/>
        <v/>
      </c>
      <c r="IF27" s="55" t="str">
        <f t="shared" ca="1" si="58"/>
        <v/>
      </c>
      <c r="IG27" s="55" t="str">
        <f t="shared" ca="1" si="58"/>
        <v/>
      </c>
      <c r="IH27" s="55" t="str">
        <f t="shared" ca="1" si="58"/>
        <v/>
      </c>
      <c r="II27" s="55" t="str">
        <f t="shared" ca="1" si="58"/>
        <v/>
      </c>
      <c r="IJ27" s="55" t="str">
        <f t="shared" ca="1" si="58"/>
        <v/>
      </c>
      <c r="IK27" s="55" t="str">
        <f t="shared" ca="1" si="58"/>
        <v/>
      </c>
      <c r="IL27" s="55" t="str">
        <f t="shared" ca="1" si="58"/>
        <v/>
      </c>
      <c r="IM27" s="55" t="str">
        <f t="shared" ca="1" si="58"/>
        <v/>
      </c>
      <c r="IN27" s="55" t="str">
        <f t="shared" ca="1" si="81"/>
        <v/>
      </c>
      <c r="IO27" s="55" t="str">
        <f t="shared" ca="1" si="81"/>
        <v/>
      </c>
      <c r="IP27" s="55" t="str">
        <f t="shared" ca="1" si="81"/>
        <v/>
      </c>
      <c r="IQ27" s="55" t="str">
        <f t="shared" ca="1" si="81"/>
        <v/>
      </c>
      <c r="IR27" s="55" t="str">
        <f t="shared" ca="1" si="81"/>
        <v/>
      </c>
      <c r="IS27" s="55" t="str">
        <f t="shared" ca="1" si="81"/>
        <v/>
      </c>
      <c r="IT27" s="55" t="str">
        <f t="shared" ca="1" si="81"/>
        <v/>
      </c>
      <c r="IU27" s="55" t="str">
        <f t="shared" ca="1" si="81"/>
        <v/>
      </c>
      <c r="IV27" s="55" t="str">
        <f t="shared" ca="1" si="81"/>
        <v/>
      </c>
      <c r="IW27" s="55" t="str">
        <f t="shared" ca="1" si="81"/>
        <v/>
      </c>
      <c r="IX27" s="55" t="str">
        <f t="shared" ca="1" si="81"/>
        <v/>
      </c>
      <c r="IY27" s="55" t="str">
        <f t="shared" ca="1" si="81"/>
        <v/>
      </c>
      <c r="IZ27" s="55" t="str">
        <f t="shared" ca="1" si="81"/>
        <v/>
      </c>
      <c r="JA27" s="55" t="str">
        <f t="shared" ca="1" si="81"/>
        <v/>
      </c>
      <c r="JB27" s="55" t="str">
        <f t="shared" ca="1" si="74"/>
        <v/>
      </c>
      <c r="JC27" s="55" t="str">
        <f t="shared" ca="1" si="74"/>
        <v/>
      </c>
      <c r="JD27" s="55" t="str">
        <f t="shared" ca="1" si="74"/>
        <v/>
      </c>
      <c r="JE27" s="55" t="str">
        <f t="shared" ca="1" si="74"/>
        <v/>
      </c>
      <c r="JF27" s="55" t="str">
        <f t="shared" ca="1" si="74"/>
        <v/>
      </c>
      <c r="JG27" s="55" t="str">
        <f t="shared" ca="1" si="74"/>
        <v/>
      </c>
      <c r="JH27" s="55" t="str">
        <f t="shared" ca="1" si="74"/>
        <v/>
      </c>
      <c r="JI27" s="55" t="str">
        <f t="shared" ca="1" si="75"/>
        <v/>
      </c>
      <c r="JJ27" s="55" t="str">
        <f t="shared" ca="1" si="75"/>
        <v/>
      </c>
      <c r="JK27" s="55" t="str">
        <f t="shared" ca="1" si="75"/>
        <v/>
      </c>
      <c r="JL27" s="55" t="str">
        <f t="shared" ca="1" si="75"/>
        <v/>
      </c>
      <c r="JM27" s="55" t="str">
        <f t="shared" ca="1" si="75"/>
        <v/>
      </c>
      <c r="JN27" s="55" t="str">
        <f t="shared" ca="1" si="75"/>
        <v/>
      </c>
      <c r="JO27" s="55" t="str">
        <f t="shared" ca="1" si="75"/>
        <v/>
      </c>
      <c r="JP27" s="55" t="str">
        <f t="shared" ca="1" si="75"/>
        <v/>
      </c>
      <c r="JQ27" s="55" t="str">
        <f t="shared" ca="1" si="75"/>
        <v/>
      </c>
      <c r="JR27" s="55" t="str">
        <f t="shared" ca="1" si="75"/>
        <v/>
      </c>
      <c r="JS27" s="55" t="str">
        <f t="shared" ca="1" si="75"/>
        <v/>
      </c>
      <c r="JT27" s="55" t="str">
        <f t="shared" ca="1" si="75"/>
        <v/>
      </c>
      <c r="JU27" s="55" t="str">
        <f t="shared" ca="1" si="75"/>
        <v/>
      </c>
      <c r="JV27" s="55" t="str">
        <f t="shared" ca="1" si="75"/>
        <v/>
      </c>
      <c r="JW27" s="55" t="str">
        <f t="shared" ca="1" si="75"/>
        <v/>
      </c>
      <c r="JX27" s="55" t="str">
        <f t="shared" ca="1" si="75"/>
        <v/>
      </c>
      <c r="JY27" s="55" t="str">
        <f t="shared" ca="1" si="76"/>
        <v/>
      </c>
      <c r="JZ27" s="55" t="str">
        <f t="shared" ca="1" si="76"/>
        <v/>
      </c>
      <c r="KA27" s="55" t="str">
        <f t="shared" ca="1" si="76"/>
        <v/>
      </c>
      <c r="KB27" s="55" t="str">
        <f t="shared" ca="1" si="76"/>
        <v/>
      </c>
      <c r="KC27" s="55" t="str">
        <f t="shared" ca="1" si="76"/>
        <v/>
      </c>
      <c r="KD27" s="55" t="str">
        <f t="shared" ca="1" si="76"/>
        <v/>
      </c>
      <c r="KE27" s="55" t="str">
        <f t="shared" ca="1" si="76"/>
        <v/>
      </c>
      <c r="KF27" s="55" t="str">
        <f t="shared" ca="1" si="76"/>
        <v/>
      </c>
      <c r="KG27" s="55" t="str">
        <f t="shared" ca="1" si="76"/>
        <v/>
      </c>
      <c r="KH27" s="55" t="str">
        <f t="shared" ca="1" si="76"/>
        <v/>
      </c>
      <c r="KI27" s="55" t="str">
        <f t="shared" ca="1" si="76"/>
        <v/>
      </c>
      <c r="KJ27" s="55" t="str">
        <f t="shared" ca="1" si="76"/>
        <v/>
      </c>
      <c r="KK27" s="55" t="str">
        <f t="shared" ca="1" si="76"/>
        <v/>
      </c>
      <c r="KL27" s="55" t="str">
        <f t="shared" ca="1" si="76"/>
        <v/>
      </c>
      <c r="KM27" s="55" t="str">
        <f t="shared" ca="1" si="76"/>
        <v/>
      </c>
      <c r="KN27" s="55" t="str">
        <f t="shared" ca="1" si="76"/>
        <v/>
      </c>
      <c r="KO27" s="55" t="str">
        <f t="shared" ca="1" si="77"/>
        <v/>
      </c>
      <c r="KP27" s="55" t="str">
        <f t="shared" ca="1" si="77"/>
        <v/>
      </c>
      <c r="KQ27" s="55" t="str">
        <f t="shared" ca="1" si="77"/>
        <v/>
      </c>
      <c r="KR27" s="55" t="str">
        <f t="shared" ca="1" si="77"/>
        <v/>
      </c>
      <c r="KS27" s="55" t="str">
        <f t="shared" ca="1" si="77"/>
        <v/>
      </c>
      <c r="KT27" s="55" t="str">
        <f t="shared" ca="1" si="77"/>
        <v/>
      </c>
      <c r="KU27" s="55" t="str">
        <f t="shared" ca="1" si="77"/>
        <v/>
      </c>
      <c r="KV27" s="55" t="str">
        <f t="shared" ca="1" si="77"/>
        <v/>
      </c>
      <c r="KW27" s="55" t="str">
        <f t="shared" ca="1" si="77"/>
        <v/>
      </c>
      <c r="KX27" s="55" t="str">
        <f t="shared" ca="1" si="63"/>
        <v/>
      </c>
      <c r="KY27" s="55" t="str">
        <f t="shared" ca="1" si="63"/>
        <v/>
      </c>
      <c r="KZ27" s="55" t="str">
        <f t="shared" ca="1" si="63"/>
        <v/>
      </c>
      <c r="LA27" s="55" t="str">
        <f t="shared" ca="1" si="63"/>
        <v/>
      </c>
      <c r="LB27" s="55" t="str">
        <f t="shared" ca="1" si="63"/>
        <v/>
      </c>
      <c r="LC27" s="55" t="str">
        <f t="shared" ca="1" si="63"/>
        <v/>
      </c>
      <c r="LD27" s="55" t="str">
        <f t="shared" ca="1" si="63"/>
        <v/>
      </c>
      <c r="LE27" s="55" t="str">
        <f t="shared" ca="1" si="63"/>
        <v/>
      </c>
    </row>
    <row r="28" spans="1:317" s="13" customFormat="1" ht="24" outlineLevel="1" x14ac:dyDescent="0.25">
      <c r="A28" s="56"/>
      <c r="B28" s="60" t="s">
        <v>77</v>
      </c>
      <c r="C28" s="60" t="s">
        <v>78</v>
      </c>
      <c r="D28" s="62" t="s">
        <v>79</v>
      </c>
      <c r="E28" s="63"/>
      <c r="F28" s="63"/>
      <c r="G28" s="63"/>
      <c r="H28" s="127">
        <f>+AVERAGE(H29)</f>
        <v>0</v>
      </c>
      <c r="I28" s="125">
        <f>+I29</f>
        <v>45804</v>
      </c>
      <c r="J28" s="126">
        <f>+J29</f>
        <v>90</v>
      </c>
      <c r="K28" s="51"/>
      <c r="L28" s="55" t="str">
        <f t="shared" ca="1" si="82"/>
        <v/>
      </c>
      <c r="M28" s="55" t="str">
        <f t="shared" ca="1" si="82"/>
        <v/>
      </c>
      <c r="N28" s="55" t="str">
        <f t="shared" ca="1" si="82"/>
        <v/>
      </c>
      <c r="O28" s="55" t="str">
        <f t="shared" ca="1" si="82"/>
        <v/>
      </c>
      <c r="P28" s="55" t="str">
        <f t="shared" ca="1" si="82"/>
        <v/>
      </c>
      <c r="Q28" s="55" t="str">
        <f t="shared" ca="1" si="82"/>
        <v/>
      </c>
      <c r="R28" s="55" t="str">
        <f t="shared" ca="1" si="82"/>
        <v/>
      </c>
      <c r="S28" s="55" t="str">
        <f t="shared" ca="1" si="82"/>
        <v/>
      </c>
      <c r="T28" s="55" t="str">
        <f t="shared" ca="1" si="82"/>
        <v/>
      </c>
      <c r="U28" s="55" t="str">
        <f t="shared" ca="1" si="82"/>
        <v/>
      </c>
      <c r="V28" s="55" t="str">
        <f t="shared" ca="1" si="45"/>
        <v/>
      </c>
      <c r="W28" s="55" t="str">
        <f t="shared" ca="1" si="45"/>
        <v/>
      </c>
      <c r="X28" s="55" t="str">
        <f t="shared" ca="1" si="45"/>
        <v/>
      </c>
      <c r="Y28" s="55" t="str">
        <f t="shared" ca="1" si="45"/>
        <v/>
      </c>
      <c r="Z28" s="55" t="str">
        <f t="shared" ca="1" si="45"/>
        <v/>
      </c>
      <c r="AA28" s="55" t="str">
        <f t="shared" ca="1" si="45"/>
        <v/>
      </c>
      <c r="AB28" s="55" t="str">
        <f t="shared" ca="1" si="45"/>
        <v/>
      </c>
      <c r="AC28" s="55" t="str">
        <f t="shared" ca="1" si="45"/>
        <v/>
      </c>
      <c r="AD28" s="55" t="str">
        <f t="shared" ca="1" si="45"/>
        <v/>
      </c>
      <c r="AE28" s="55" t="str">
        <f t="shared" ca="1" si="45"/>
        <v/>
      </c>
      <c r="AF28" s="55" t="str">
        <f t="shared" ca="1" si="45"/>
        <v/>
      </c>
      <c r="AG28" s="55" t="str">
        <f t="shared" ca="1" si="45"/>
        <v/>
      </c>
      <c r="AH28" s="55" t="str">
        <f t="shared" ca="1" si="45"/>
        <v/>
      </c>
      <c r="AI28" s="55" t="str">
        <f t="shared" ca="1" si="45"/>
        <v/>
      </c>
      <c r="AJ28" s="55" t="str">
        <f t="shared" ca="1" si="45"/>
        <v/>
      </c>
      <c r="AK28" s="55" t="str">
        <f t="shared" ca="1" si="45"/>
        <v/>
      </c>
      <c r="AL28" s="55" t="str">
        <f t="shared" ca="1" si="78"/>
        <v/>
      </c>
      <c r="AM28" s="55" t="str">
        <f t="shared" ca="1" si="78"/>
        <v/>
      </c>
      <c r="AN28" s="55" t="str">
        <f t="shared" ca="1" si="78"/>
        <v/>
      </c>
      <c r="AO28" s="55" t="str">
        <f t="shared" ca="1" si="78"/>
        <v/>
      </c>
      <c r="AP28" s="55" t="str">
        <f t="shared" ca="1" si="78"/>
        <v/>
      </c>
      <c r="AQ28" s="55" t="str">
        <f t="shared" ca="1" si="78"/>
        <v/>
      </c>
      <c r="AR28" s="55" t="str">
        <f t="shared" ca="1" si="78"/>
        <v/>
      </c>
      <c r="AS28" s="55" t="str">
        <f t="shared" ca="1" si="78"/>
        <v/>
      </c>
      <c r="AT28" s="55" t="str">
        <f t="shared" ca="1" si="78"/>
        <v/>
      </c>
      <c r="AU28" s="55" t="str">
        <f t="shared" ca="1" si="78"/>
        <v/>
      </c>
      <c r="AV28" s="55" t="str">
        <f t="shared" ca="1" si="78"/>
        <v/>
      </c>
      <c r="AW28" s="55" t="str">
        <f t="shared" ca="1" si="78"/>
        <v/>
      </c>
      <c r="AX28" s="55" t="str">
        <f t="shared" ca="1" si="78"/>
        <v/>
      </c>
      <c r="AY28" s="55" t="str">
        <f t="shared" ca="1" si="78"/>
        <v/>
      </c>
      <c r="AZ28" s="55" t="str">
        <f t="shared" ca="1" si="64"/>
        <v/>
      </c>
      <c r="BA28" s="55" t="str">
        <f t="shared" ca="1" si="64"/>
        <v/>
      </c>
      <c r="BB28" s="55" t="str">
        <f t="shared" ca="1" si="64"/>
        <v/>
      </c>
      <c r="BC28" s="55" t="str">
        <f t="shared" ca="1" si="64"/>
        <v/>
      </c>
      <c r="BD28" s="55" t="str">
        <f t="shared" ca="1" si="64"/>
        <v/>
      </c>
      <c r="BE28" s="55" t="str">
        <f t="shared" ca="1" si="64"/>
        <v/>
      </c>
      <c r="BF28" s="55" t="str">
        <f t="shared" ca="1" si="64"/>
        <v/>
      </c>
      <c r="BG28" s="55" t="str">
        <f t="shared" ca="1" si="64"/>
        <v/>
      </c>
      <c r="BH28" s="55" t="str">
        <f t="shared" ca="1" si="64"/>
        <v/>
      </c>
      <c r="BI28" s="55" t="str">
        <f t="shared" ca="1" si="65"/>
        <v/>
      </c>
      <c r="BJ28" s="55" t="str">
        <f t="shared" ca="1" si="65"/>
        <v/>
      </c>
      <c r="BK28" s="55" t="str">
        <f t="shared" ca="1" si="65"/>
        <v/>
      </c>
      <c r="BL28" s="55" t="str">
        <f t="shared" ca="1" si="65"/>
        <v/>
      </c>
      <c r="BM28" s="55" t="str">
        <f t="shared" ca="1" si="65"/>
        <v/>
      </c>
      <c r="BN28" s="55" t="str">
        <f t="shared" ca="1" si="65"/>
        <v/>
      </c>
      <c r="BO28" s="55" t="str">
        <f t="shared" ca="1" si="65"/>
        <v/>
      </c>
      <c r="BP28" s="55" t="str">
        <f t="shared" ca="1" si="65"/>
        <v/>
      </c>
      <c r="BQ28" s="55" t="str">
        <f t="shared" ca="1" si="65"/>
        <v/>
      </c>
      <c r="BR28" s="55" t="str">
        <f t="shared" ca="1" si="65"/>
        <v/>
      </c>
      <c r="BS28" s="55" t="str">
        <f t="shared" ca="1" si="65"/>
        <v/>
      </c>
      <c r="BT28" s="55" t="str">
        <f t="shared" ca="1" si="48"/>
        <v/>
      </c>
      <c r="BU28" s="55" t="str">
        <f t="shared" ca="1" si="48"/>
        <v/>
      </c>
      <c r="BV28" s="55" t="str">
        <f t="shared" ca="1" si="48"/>
        <v/>
      </c>
      <c r="BW28" s="55" t="str">
        <f t="shared" ca="1" si="48"/>
        <v/>
      </c>
      <c r="BX28" s="55" t="str">
        <f t="shared" ca="1" si="48"/>
        <v/>
      </c>
      <c r="BY28" s="55" t="str">
        <f t="shared" ca="1" si="48"/>
        <v/>
      </c>
      <c r="BZ28" s="55" t="str">
        <f t="shared" ca="1" si="48"/>
        <v/>
      </c>
      <c r="CA28" s="55" t="str">
        <f t="shared" ca="1" si="48"/>
        <v/>
      </c>
      <c r="CB28" s="55" t="str">
        <f t="shared" ca="1" si="48"/>
        <v/>
      </c>
      <c r="CC28" s="55" t="str">
        <f t="shared" ca="1" si="48"/>
        <v/>
      </c>
      <c r="CD28" s="55" t="str">
        <f t="shared" ca="1" si="48"/>
        <v/>
      </c>
      <c r="CE28" s="55" t="str">
        <f t="shared" ca="1" si="48"/>
        <v/>
      </c>
      <c r="CF28" s="55" t="str">
        <f t="shared" ca="1" si="48"/>
        <v/>
      </c>
      <c r="CG28" s="55" t="str">
        <f t="shared" ca="1" si="48"/>
        <v/>
      </c>
      <c r="CH28" s="55" t="str">
        <f t="shared" ca="1" si="48"/>
        <v/>
      </c>
      <c r="CI28" s="55" t="str">
        <f t="shared" ca="1" si="48"/>
        <v/>
      </c>
      <c r="CJ28" s="55" t="str">
        <f t="shared" ca="1" si="79"/>
        <v/>
      </c>
      <c r="CK28" s="55" t="str">
        <f t="shared" ca="1" si="79"/>
        <v/>
      </c>
      <c r="CL28" s="55" t="str">
        <f t="shared" ca="1" si="79"/>
        <v/>
      </c>
      <c r="CM28" s="55" t="str">
        <f t="shared" ca="1" si="79"/>
        <v/>
      </c>
      <c r="CN28" s="55" t="str">
        <f t="shared" ca="1" si="79"/>
        <v/>
      </c>
      <c r="CO28" s="55" t="str">
        <f t="shared" ca="1" si="79"/>
        <v/>
      </c>
      <c r="CP28" s="55" t="str">
        <f t="shared" ca="1" si="79"/>
        <v/>
      </c>
      <c r="CQ28" s="55" t="str">
        <f t="shared" ca="1" si="79"/>
        <v/>
      </c>
      <c r="CR28" s="55" t="str">
        <f t="shared" ca="1" si="79"/>
        <v/>
      </c>
      <c r="CS28" s="55" t="str">
        <f t="shared" ca="1" si="79"/>
        <v/>
      </c>
      <c r="CT28" s="55" t="str">
        <f t="shared" ca="1" si="79"/>
        <v/>
      </c>
      <c r="CU28" s="55" t="str">
        <f t="shared" ca="1" si="79"/>
        <v/>
      </c>
      <c r="CV28" s="55" t="str">
        <f t="shared" ca="1" si="79"/>
        <v/>
      </c>
      <c r="CW28" s="55" t="str">
        <f t="shared" ca="1" si="79"/>
        <v/>
      </c>
      <c r="CX28" s="55" t="str">
        <f t="shared" ca="1" si="66"/>
        <v/>
      </c>
      <c r="CY28" s="55" t="str">
        <f t="shared" ca="1" si="66"/>
        <v/>
      </c>
      <c r="CZ28" s="55" t="str">
        <f t="shared" ca="1" si="66"/>
        <v/>
      </c>
      <c r="DA28" s="55" t="str">
        <f t="shared" ca="1" si="66"/>
        <v/>
      </c>
      <c r="DB28" s="55" t="str">
        <f t="shared" ca="1" si="66"/>
        <v/>
      </c>
      <c r="DC28" s="55" t="str">
        <f t="shared" ca="1" si="66"/>
        <v/>
      </c>
      <c r="DD28" s="55" t="str">
        <f t="shared" ca="1" si="66"/>
        <v/>
      </c>
      <c r="DE28" s="55" t="str">
        <f t="shared" ca="1" si="67"/>
        <v/>
      </c>
      <c r="DF28" s="55" t="str">
        <f t="shared" ca="1" si="67"/>
        <v/>
      </c>
      <c r="DG28" s="55" t="str">
        <f t="shared" ca="1" si="67"/>
        <v/>
      </c>
      <c r="DH28" s="55" t="str">
        <f t="shared" ca="1" si="67"/>
        <v/>
      </c>
      <c r="DI28" s="55" t="str">
        <f t="shared" ca="1" si="67"/>
        <v/>
      </c>
      <c r="DJ28" s="55" t="str">
        <f t="shared" ca="1" si="67"/>
        <v/>
      </c>
      <c r="DK28" s="55" t="str">
        <f t="shared" ca="1" si="67"/>
        <v/>
      </c>
      <c r="DL28" s="55" t="str">
        <f t="shared" ca="1" si="67"/>
        <v/>
      </c>
      <c r="DM28" s="55" t="str">
        <f t="shared" ca="1" si="67"/>
        <v/>
      </c>
      <c r="DN28" s="55" t="str">
        <f t="shared" ca="1" si="67"/>
        <v/>
      </c>
      <c r="DO28" s="55" t="str">
        <f t="shared" ca="1" si="67"/>
        <v/>
      </c>
      <c r="DP28" s="55" t="str">
        <f t="shared" ca="1" si="67"/>
        <v/>
      </c>
      <c r="DQ28" s="55" t="str">
        <f t="shared" ca="1" si="67"/>
        <v/>
      </c>
      <c r="DR28" s="55" t="str">
        <f t="shared" ca="1" si="67"/>
        <v/>
      </c>
      <c r="DS28" s="55" t="str">
        <f t="shared" ca="1" si="67"/>
        <v/>
      </c>
      <c r="DT28" s="55" t="str">
        <f t="shared" ca="1" si="67"/>
        <v/>
      </c>
      <c r="DU28" s="55" t="str">
        <f t="shared" ca="1" si="68"/>
        <v/>
      </c>
      <c r="DV28" s="55" t="str">
        <f t="shared" ca="1" si="68"/>
        <v/>
      </c>
      <c r="DW28" s="55" t="str">
        <f t="shared" ca="1" si="68"/>
        <v/>
      </c>
      <c r="DX28" s="55" t="str">
        <f t="shared" ca="1" si="68"/>
        <v/>
      </c>
      <c r="DY28" s="55" t="str">
        <f t="shared" ca="1" si="68"/>
        <v/>
      </c>
      <c r="DZ28" s="55" t="str">
        <f t="shared" ca="1" si="68"/>
        <v/>
      </c>
      <c r="EA28" s="55" t="str">
        <f t="shared" ca="1" si="68"/>
        <v/>
      </c>
      <c r="EB28" s="55" t="str">
        <f t="shared" ca="1" si="68"/>
        <v/>
      </c>
      <c r="EC28" s="55" t="str">
        <f t="shared" ca="1" si="68"/>
        <v/>
      </c>
      <c r="ED28" s="55" t="str">
        <f t="shared" ca="1" si="68"/>
        <v/>
      </c>
      <c r="EE28" s="55" t="str">
        <f t="shared" ca="1" si="68"/>
        <v/>
      </c>
      <c r="EF28" s="55" t="str">
        <f t="shared" ca="1" si="68"/>
        <v/>
      </c>
      <c r="EG28" s="55" t="str">
        <f t="shared" ca="1" si="68"/>
        <v/>
      </c>
      <c r="EH28" s="55" t="str">
        <f t="shared" ca="1" si="68"/>
        <v/>
      </c>
      <c r="EI28" s="55" t="str">
        <f t="shared" ca="1" si="68"/>
        <v/>
      </c>
      <c r="EJ28" s="55" t="str">
        <f t="shared" ca="1" si="68"/>
        <v/>
      </c>
      <c r="EK28" s="55" t="str">
        <f t="shared" ca="1" si="69"/>
        <v/>
      </c>
      <c r="EL28" s="55" t="str">
        <f t="shared" ca="1" si="69"/>
        <v/>
      </c>
      <c r="EM28" s="55" t="str">
        <f t="shared" ca="1" si="69"/>
        <v/>
      </c>
      <c r="EN28" s="55" t="str">
        <f t="shared" ca="1" si="69"/>
        <v/>
      </c>
      <c r="EO28" s="55" t="str">
        <f t="shared" ca="1" si="69"/>
        <v/>
      </c>
      <c r="EP28" s="55" t="str">
        <f t="shared" ca="1" si="69"/>
        <v/>
      </c>
      <c r="EQ28" s="55" t="str">
        <f t="shared" ca="1" si="69"/>
        <v/>
      </c>
      <c r="ER28" s="55" t="str">
        <f t="shared" ca="1" si="69"/>
        <v/>
      </c>
      <c r="ES28" s="55" t="str">
        <f t="shared" ca="1" si="69"/>
        <v/>
      </c>
      <c r="ET28" s="55" t="str">
        <f t="shared" ca="1" si="69"/>
        <v/>
      </c>
      <c r="EU28" s="55" t="str">
        <f t="shared" ca="1" si="69"/>
        <v/>
      </c>
      <c r="EV28" s="55" t="str">
        <f t="shared" ca="1" si="53"/>
        <v/>
      </c>
      <c r="EW28" s="55" t="str">
        <f t="shared" ca="1" si="53"/>
        <v/>
      </c>
      <c r="EX28" s="55" t="str">
        <f t="shared" ca="1" si="53"/>
        <v/>
      </c>
      <c r="EY28" s="55" t="str">
        <f t="shared" ca="1" si="53"/>
        <v/>
      </c>
      <c r="EZ28" s="55" t="str">
        <f t="shared" ca="1" si="53"/>
        <v/>
      </c>
      <c r="FA28" s="55" t="str">
        <f t="shared" ca="1" si="53"/>
        <v/>
      </c>
      <c r="FB28" s="55" t="str">
        <f t="shared" ca="1" si="53"/>
        <v/>
      </c>
      <c r="FC28" s="55" t="str">
        <f t="shared" ca="1" si="53"/>
        <v/>
      </c>
      <c r="FD28" s="55" t="str">
        <f t="shared" ca="1" si="53"/>
        <v/>
      </c>
      <c r="FE28" s="55" t="str">
        <f t="shared" ca="1" si="53"/>
        <v/>
      </c>
      <c r="FF28" s="55" t="str">
        <f t="shared" ca="1" si="53"/>
        <v/>
      </c>
      <c r="FG28" s="55" t="str">
        <f t="shared" ca="1" si="53"/>
        <v/>
      </c>
      <c r="FH28" s="55" t="str">
        <f t="shared" ca="1" si="53"/>
        <v/>
      </c>
      <c r="FI28" s="55" t="str">
        <f t="shared" ca="1" si="53"/>
        <v/>
      </c>
      <c r="FJ28" s="55" t="str">
        <f t="shared" ca="1" si="53"/>
        <v/>
      </c>
      <c r="FK28" s="55" t="str">
        <f t="shared" ca="1" si="53"/>
        <v/>
      </c>
      <c r="FL28" s="55" t="str">
        <f t="shared" ca="1" si="80"/>
        <v/>
      </c>
      <c r="FM28" s="55" t="str">
        <f t="shared" ca="1" si="80"/>
        <v/>
      </c>
      <c r="FN28" s="55" t="str">
        <f t="shared" ca="1" si="80"/>
        <v/>
      </c>
      <c r="FO28" s="55" t="str">
        <f t="shared" ca="1" si="80"/>
        <v/>
      </c>
      <c r="FP28" s="55" t="str">
        <f t="shared" ca="1" si="80"/>
        <v/>
      </c>
      <c r="FQ28" s="55" t="str">
        <f t="shared" ca="1" si="80"/>
        <v/>
      </c>
      <c r="FR28" s="55" t="str">
        <f t="shared" ca="1" si="80"/>
        <v/>
      </c>
      <c r="FS28" s="55" t="str">
        <f t="shared" ca="1" si="80"/>
        <v/>
      </c>
      <c r="FT28" s="55" t="str">
        <f t="shared" ca="1" si="80"/>
        <v/>
      </c>
      <c r="FU28" s="55" t="str">
        <f t="shared" ca="1" si="80"/>
        <v/>
      </c>
      <c r="FV28" s="55" t="str">
        <f t="shared" ca="1" si="80"/>
        <v/>
      </c>
      <c r="FW28" s="55" t="str">
        <f t="shared" ca="1" si="80"/>
        <v/>
      </c>
      <c r="FX28" s="55" t="str">
        <f t="shared" ca="1" si="80"/>
        <v/>
      </c>
      <c r="FY28" s="55" t="str">
        <f t="shared" ca="1" si="80"/>
        <v/>
      </c>
      <c r="FZ28" s="55" t="str">
        <f t="shared" ca="1" si="70"/>
        <v/>
      </c>
      <c r="GA28" s="55" t="str">
        <f t="shared" ca="1" si="70"/>
        <v/>
      </c>
      <c r="GB28" s="55" t="str">
        <f t="shared" ca="1" si="70"/>
        <v/>
      </c>
      <c r="GC28" s="55" t="str">
        <f t="shared" ca="1" si="70"/>
        <v/>
      </c>
      <c r="GD28" s="55" t="str">
        <f t="shared" ca="1" si="70"/>
        <v/>
      </c>
      <c r="GE28" s="55" t="str">
        <f t="shared" ca="1" si="70"/>
        <v/>
      </c>
      <c r="GF28" s="55" t="str">
        <f t="shared" ca="1" si="70"/>
        <v/>
      </c>
      <c r="GG28" s="55" t="str">
        <f t="shared" ca="1" si="71"/>
        <v/>
      </c>
      <c r="GH28" s="55" t="str">
        <f t="shared" ca="1" si="71"/>
        <v/>
      </c>
      <c r="GI28" s="55" t="str">
        <f t="shared" ca="1" si="71"/>
        <v/>
      </c>
      <c r="GJ28" s="55" t="str">
        <f t="shared" ca="1" si="71"/>
        <v/>
      </c>
      <c r="GK28" s="55" t="str">
        <f t="shared" ca="1" si="71"/>
        <v/>
      </c>
      <c r="GL28" s="55" t="str">
        <f t="shared" ca="1" si="71"/>
        <v/>
      </c>
      <c r="GM28" s="55" t="str">
        <f t="shared" ca="1" si="71"/>
        <v/>
      </c>
      <c r="GN28" s="55" t="str">
        <f t="shared" ca="1" si="71"/>
        <v/>
      </c>
      <c r="GO28" s="55" t="str">
        <f t="shared" ca="1" si="71"/>
        <v/>
      </c>
      <c r="GP28" s="55" t="str">
        <f t="shared" ca="1" si="71"/>
        <v/>
      </c>
      <c r="GQ28" s="55" t="str">
        <f t="shared" ca="1" si="71"/>
        <v/>
      </c>
      <c r="GR28" s="55" t="str">
        <f t="shared" ca="1" si="71"/>
        <v/>
      </c>
      <c r="GS28" s="55" t="str">
        <f t="shared" ca="1" si="71"/>
        <v/>
      </c>
      <c r="GT28" s="55" t="str">
        <f t="shared" ca="1" si="71"/>
        <v/>
      </c>
      <c r="GU28" s="55" t="str">
        <f t="shared" ca="1" si="71"/>
        <v/>
      </c>
      <c r="GV28" s="55" t="str">
        <f t="shared" ca="1" si="71"/>
        <v/>
      </c>
      <c r="GW28" s="55" t="str">
        <f t="shared" ca="1" si="72"/>
        <v/>
      </c>
      <c r="GX28" s="55" t="str">
        <f t="shared" ca="1" si="72"/>
        <v/>
      </c>
      <c r="GY28" s="55" t="str">
        <f t="shared" ca="1" si="72"/>
        <v/>
      </c>
      <c r="GZ28" s="55" t="str">
        <f t="shared" ca="1" si="72"/>
        <v/>
      </c>
      <c r="HA28" s="55" t="str">
        <f t="shared" ca="1" si="72"/>
        <v/>
      </c>
      <c r="HB28" s="55" t="str">
        <f t="shared" ca="1" si="72"/>
        <v/>
      </c>
      <c r="HC28" s="55" t="str">
        <f t="shared" ca="1" si="72"/>
        <v/>
      </c>
      <c r="HD28" s="55" t="str">
        <f t="shared" ca="1" si="72"/>
        <v/>
      </c>
      <c r="HE28" s="55" t="str">
        <f t="shared" ca="1" si="72"/>
        <v/>
      </c>
      <c r="HF28" s="55" t="str">
        <f t="shared" ca="1" si="72"/>
        <v/>
      </c>
      <c r="HG28" s="55" t="str">
        <f t="shared" ca="1" si="72"/>
        <v/>
      </c>
      <c r="HH28" s="55" t="str">
        <f t="shared" ca="1" si="72"/>
        <v/>
      </c>
      <c r="HI28" s="55" t="str">
        <f t="shared" ca="1" si="72"/>
        <v/>
      </c>
      <c r="HJ28" s="55" t="str">
        <f t="shared" ca="1" si="72"/>
        <v/>
      </c>
      <c r="HK28" s="55" t="str">
        <f t="shared" ca="1" si="72"/>
        <v/>
      </c>
      <c r="HL28" s="55" t="str">
        <f t="shared" ca="1" si="72"/>
        <v/>
      </c>
      <c r="HM28" s="55" t="str">
        <f t="shared" ca="1" si="73"/>
        <v/>
      </c>
      <c r="HN28" s="55" t="str">
        <f t="shared" ca="1" si="73"/>
        <v/>
      </c>
      <c r="HO28" s="55" t="str">
        <f t="shared" ca="1" si="73"/>
        <v/>
      </c>
      <c r="HP28" s="55" t="str">
        <f t="shared" ca="1" si="73"/>
        <v/>
      </c>
      <c r="HQ28" s="55" t="str">
        <f t="shared" ca="1" si="73"/>
        <v/>
      </c>
      <c r="HR28" s="55" t="str">
        <f t="shared" ca="1" si="73"/>
        <v/>
      </c>
      <c r="HS28" s="55" t="str">
        <f t="shared" ca="1" si="73"/>
        <v/>
      </c>
      <c r="HT28" s="55" t="str">
        <f t="shared" ca="1" si="73"/>
        <v/>
      </c>
      <c r="HU28" s="55" t="str">
        <f t="shared" ca="1" si="73"/>
        <v/>
      </c>
      <c r="HV28" s="55" t="str">
        <f t="shared" ca="1" si="73"/>
        <v/>
      </c>
      <c r="HW28" s="55" t="str">
        <f t="shared" ca="1" si="73"/>
        <v/>
      </c>
      <c r="HX28" s="55" t="str">
        <f t="shared" ca="1" si="58"/>
        <v/>
      </c>
      <c r="HY28" s="55" t="str">
        <f t="shared" ca="1" si="58"/>
        <v/>
      </c>
      <c r="HZ28" s="55" t="str">
        <f t="shared" ca="1" si="58"/>
        <v/>
      </c>
      <c r="IA28" s="55" t="str">
        <f t="shared" ca="1" si="58"/>
        <v/>
      </c>
      <c r="IB28" s="55" t="str">
        <f t="shared" ca="1" si="58"/>
        <v/>
      </c>
      <c r="IC28" s="55" t="str">
        <f t="shared" ca="1" si="58"/>
        <v/>
      </c>
      <c r="ID28" s="55" t="str">
        <f t="shared" ca="1" si="58"/>
        <v/>
      </c>
      <c r="IE28" s="55" t="str">
        <f t="shared" ca="1" si="58"/>
        <v/>
      </c>
      <c r="IF28" s="55" t="str">
        <f t="shared" ca="1" si="58"/>
        <v/>
      </c>
      <c r="IG28" s="55" t="str">
        <f t="shared" ca="1" si="58"/>
        <v/>
      </c>
      <c r="IH28" s="55" t="str">
        <f t="shared" ca="1" si="58"/>
        <v/>
      </c>
      <c r="II28" s="55" t="str">
        <f t="shared" ca="1" si="58"/>
        <v/>
      </c>
      <c r="IJ28" s="55" t="str">
        <f t="shared" ca="1" si="58"/>
        <v/>
      </c>
      <c r="IK28" s="55" t="str">
        <f t="shared" ca="1" si="58"/>
        <v/>
      </c>
      <c r="IL28" s="55" t="str">
        <f t="shared" ca="1" si="58"/>
        <v/>
      </c>
      <c r="IM28" s="55" t="str">
        <f t="shared" ca="1" si="58"/>
        <v/>
      </c>
      <c r="IN28" s="55" t="str">
        <f t="shared" ca="1" si="81"/>
        <v/>
      </c>
      <c r="IO28" s="55" t="str">
        <f t="shared" ca="1" si="81"/>
        <v/>
      </c>
      <c r="IP28" s="55" t="str">
        <f t="shared" ca="1" si="81"/>
        <v/>
      </c>
      <c r="IQ28" s="55" t="str">
        <f t="shared" ca="1" si="81"/>
        <v/>
      </c>
      <c r="IR28" s="55" t="str">
        <f t="shared" ca="1" si="81"/>
        <v/>
      </c>
      <c r="IS28" s="55" t="str">
        <f t="shared" ca="1" si="81"/>
        <v/>
      </c>
      <c r="IT28" s="55" t="str">
        <f t="shared" ca="1" si="81"/>
        <v/>
      </c>
      <c r="IU28" s="55" t="str">
        <f t="shared" ca="1" si="81"/>
        <v/>
      </c>
      <c r="IV28" s="55" t="str">
        <f t="shared" ca="1" si="81"/>
        <v/>
      </c>
      <c r="IW28" s="55" t="str">
        <f t="shared" ca="1" si="81"/>
        <v/>
      </c>
      <c r="IX28" s="55" t="str">
        <f t="shared" ca="1" si="81"/>
        <v/>
      </c>
      <c r="IY28" s="55" t="str">
        <f t="shared" ca="1" si="81"/>
        <v/>
      </c>
      <c r="IZ28" s="55" t="str">
        <f t="shared" ca="1" si="81"/>
        <v/>
      </c>
      <c r="JA28" s="55" t="str">
        <f t="shared" ca="1" si="81"/>
        <v/>
      </c>
      <c r="JB28" s="55" t="str">
        <f t="shared" ca="1" si="74"/>
        <v/>
      </c>
      <c r="JC28" s="55" t="str">
        <f t="shared" ca="1" si="74"/>
        <v/>
      </c>
      <c r="JD28" s="55" t="str">
        <f t="shared" ca="1" si="74"/>
        <v/>
      </c>
      <c r="JE28" s="55" t="str">
        <f t="shared" ca="1" si="74"/>
        <v/>
      </c>
      <c r="JF28" s="55" t="str">
        <f t="shared" ca="1" si="74"/>
        <v/>
      </c>
      <c r="JG28" s="55" t="str">
        <f t="shared" ca="1" si="74"/>
        <v/>
      </c>
      <c r="JH28" s="55" t="str">
        <f t="shared" ca="1" si="74"/>
        <v/>
      </c>
      <c r="JI28" s="55" t="str">
        <f t="shared" ca="1" si="75"/>
        <v/>
      </c>
      <c r="JJ28" s="55" t="str">
        <f t="shared" ca="1" si="75"/>
        <v/>
      </c>
      <c r="JK28" s="55" t="str">
        <f t="shared" ca="1" si="75"/>
        <v/>
      </c>
      <c r="JL28" s="55" t="str">
        <f t="shared" ca="1" si="75"/>
        <v/>
      </c>
      <c r="JM28" s="55" t="str">
        <f t="shared" ca="1" si="75"/>
        <v/>
      </c>
      <c r="JN28" s="55" t="str">
        <f t="shared" ca="1" si="75"/>
        <v/>
      </c>
      <c r="JO28" s="55" t="str">
        <f t="shared" ca="1" si="75"/>
        <v/>
      </c>
      <c r="JP28" s="55" t="str">
        <f t="shared" ca="1" si="75"/>
        <v/>
      </c>
      <c r="JQ28" s="55" t="str">
        <f t="shared" ca="1" si="75"/>
        <v/>
      </c>
      <c r="JR28" s="55" t="str">
        <f t="shared" ca="1" si="75"/>
        <v/>
      </c>
      <c r="JS28" s="55" t="str">
        <f t="shared" ca="1" si="75"/>
        <v/>
      </c>
      <c r="JT28" s="55" t="str">
        <f t="shared" ca="1" si="75"/>
        <v/>
      </c>
      <c r="JU28" s="55" t="str">
        <f t="shared" ca="1" si="75"/>
        <v/>
      </c>
      <c r="JV28" s="55" t="str">
        <f t="shared" ca="1" si="75"/>
        <v/>
      </c>
      <c r="JW28" s="55" t="str">
        <f t="shared" ca="1" si="75"/>
        <v/>
      </c>
      <c r="JX28" s="55" t="str">
        <f t="shared" ca="1" si="75"/>
        <v/>
      </c>
      <c r="JY28" s="55" t="str">
        <f t="shared" ca="1" si="76"/>
        <v/>
      </c>
      <c r="JZ28" s="55" t="str">
        <f t="shared" ca="1" si="76"/>
        <v/>
      </c>
      <c r="KA28" s="55" t="str">
        <f t="shared" ca="1" si="76"/>
        <v/>
      </c>
      <c r="KB28" s="55" t="str">
        <f t="shared" ca="1" si="76"/>
        <v/>
      </c>
      <c r="KC28" s="55" t="str">
        <f t="shared" ca="1" si="76"/>
        <v/>
      </c>
      <c r="KD28" s="55" t="str">
        <f t="shared" ca="1" si="76"/>
        <v/>
      </c>
      <c r="KE28" s="55" t="str">
        <f t="shared" ca="1" si="76"/>
        <v/>
      </c>
      <c r="KF28" s="55" t="str">
        <f t="shared" ca="1" si="76"/>
        <v/>
      </c>
      <c r="KG28" s="55" t="str">
        <f t="shared" ca="1" si="76"/>
        <v/>
      </c>
      <c r="KH28" s="55" t="str">
        <f t="shared" ca="1" si="76"/>
        <v/>
      </c>
      <c r="KI28" s="55" t="str">
        <f t="shared" ca="1" si="76"/>
        <v/>
      </c>
      <c r="KJ28" s="55" t="str">
        <f t="shared" ca="1" si="76"/>
        <v/>
      </c>
      <c r="KK28" s="55" t="str">
        <f t="shared" ca="1" si="76"/>
        <v/>
      </c>
      <c r="KL28" s="55" t="str">
        <f t="shared" ca="1" si="76"/>
        <v/>
      </c>
      <c r="KM28" s="55" t="str">
        <f t="shared" ca="1" si="76"/>
        <v/>
      </c>
      <c r="KN28" s="55" t="str">
        <f t="shared" ca="1" si="76"/>
        <v/>
      </c>
      <c r="KO28" s="55" t="str">
        <f t="shared" ca="1" si="77"/>
        <v/>
      </c>
      <c r="KP28" s="55" t="str">
        <f t="shared" ca="1" si="77"/>
        <v/>
      </c>
      <c r="KQ28" s="55" t="str">
        <f t="shared" ca="1" si="77"/>
        <v/>
      </c>
      <c r="KR28" s="55" t="str">
        <f t="shared" ca="1" si="77"/>
        <v/>
      </c>
      <c r="KS28" s="55" t="str">
        <f t="shared" ca="1" si="77"/>
        <v/>
      </c>
      <c r="KT28" s="55" t="str">
        <f t="shared" ca="1" si="77"/>
        <v/>
      </c>
      <c r="KU28" s="55" t="str">
        <f t="shared" ca="1" si="77"/>
        <v/>
      </c>
      <c r="KV28" s="55" t="str">
        <f t="shared" ca="1" si="77"/>
        <v/>
      </c>
      <c r="KW28" s="55" t="str">
        <f t="shared" ca="1" si="77"/>
        <v/>
      </c>
      <c r="KX28" s="55" t="str">
        <f t="shared" ca="1" si="63"/>
        <v/>
      </c>
      <c r="KY28" s="55" t="str">
        <f t="shared" ca="1" si="63"/>
        <v/>
      </c>
      <c r="KZ28" s="55" t="str">
        <f t="shared" ca="1" si="63"/>
        <v/>
      </c>
      <c r="LA28" s="55" t="str">
        <f t="shared" ca="1" si="63"/>
        <v/>
      </c>
      <c r="LB28" s="55" t="str">
        <f t="shared" ca="1" si="63"/>
        <v/>
      </c>
      <c r="LC28" s="55" t="str">
        <f t="shared" ca="1" si="63"/>
        <v/>
      </c>
      <c r="LD28" s="55" t="str">
        <f t="shared" ca="1" si="63"/>
        <v/>
      </c>
      <c r="LE28" s="55" t="str">
        <f t="shared" ca="1" si="63"/>
        <v/>
      </c>
    </row>
    <row r="29" spans="1:317" s="13" customFormat="1" ht="15" outlineLevel="1" x14ac:dyDescent="0.25">
      <c r="A29" s="56"/>
      <c r="B29" s="49"/>
      <c r="C29" s="49"/>
      <c r="D29" s="50"/>
      <c r="E29" s="49"/>
      <c r="F29" s="49"/>
      <c r="G29" s="49"/>
      <c r="H29" s="127">
        <v>0</v>
      </c>
      <c r="I29" s="125">
        <v>45804</v>
      </c>
      <c r="J29" s="126">
        <v>90</v>
      </c>
      <c r="K29" s="51"/>
      <c r="L29" s="55" t="str">
        <f t="shared" ca="1" si="82"/>
        <v/>
      </c>
      <c r="M29" s="55" t="str">
        <f t="shared" ca="1" si="82"/>
        <v/>
      </c>
      <c r="N29" s="55" t="str">
        <f t="shared" ca="1" si="82"/>
        <v/>
      </c>
      <c r="O29" s="55" t="str">
        <f t="shared" ca="1" si="82"/>
        <v/>
      </c>
      <c r="P29" s="55" t="str">
        <f t="shared" ca="1" si="82"/>
        <v/>
      </c>
      <c r="Q29" s="55" t="str">
        <f t="shared" ca="1" si="82"/>
        <v/>
      </c>
      <c r="R29" s="55" t="str">
        <f t="shared" ca="1" si="82"/>
        <v/>
      </c>
      <c r="S29" s="55" t="str">
        <f t="shared" ca="1" si="82"/>
        <v/>
      </c>
      <c r="T29" s="55" t="str">
        <f t="shared" ca="1" si="82"/>
        <v/>
      </c>
      <c r="U29" s="55" t="str">
        <f t="shared" ca="1" si="82"/>
        <v/>
      </c>
      <c r="V29" s="55" t="str">
        <f t="shared" ca="1" si="45"/>
        <v/>
      </c>
      <c r="W29" s="55" t="str">
        <f t="shared" ca="1" si="45"/>
        <v/>
      </c>
      <c r="X29" s="55" t="str">
        <f t="shared" ca="1" si="45"/>
        <v/>
      </c>
      <c r="Y29" s="55" t="str">
        <f t="shared" ca="1" si="45"/>
        <v/>
      </c>
      <c r="Z29" s="55" t="str">
        <f t="shared" ca="1" si="45"/>
        <v/>
      </c>
      <c r="AA29" s="55" t="str">
        <f t="shared" ca="1" si="45"/>
        <v/>
      </c>
      <c r="AB29" s="55" t="str">
        <f t="shared" ca="1" si="45"/>
        <v/>
      </c>
      <c r="AC29" s="55" t="str">
        <f t="shared" ca="1" si="45"/>
        <v/>
      </c>
      <c r="AD29" s="55" t="str">
        <f t="shared" ca="1" si="45"/>
        <v/>
      </c>
      <c r="AE29" s="55" t="str">
        <f t="shared" ca="1" si="45"/>
        <v/>
      </c>
      <c r="AF29" s="55" t="str">
        <f t="shared" ca="1" si="45"/>
        <v/>
      </c>
      <c r="AG29" s="55" t="str">
        <f t="shared" ca="1" si="45"/>
        <v/>
      </c>
      <c r="AH29" s="55" t="str">
        <f t="shared" ca="1" si="45"/>
        <v/>
      </c>
      <c r="AI29" s="55" t="str">
        <f t="shared" ca="1" si="45"/>
        <v/>
      </c>
      <c r="AJ29" s="55" t="str">
        <f t="shared" ca="1" si="45"/>
        <v/>
      </c>
      <c r="AK29" s="55" t="str">
        <f t="shared" ca="1" si="45"/>
        <v/>
      </c>
      <c r="AL29" s="55" t="str">
        <f t="shared" ca="1" si="78"/>
        <v/>
      </c>
      <c r="AM29" s="55" t="str">
        <f t="shared" ca="1" si="78"/>
        <v/>
      </c>
      <c r="AN29" s="55" t="str">
        <f t="shared" ca="1" si="78"/>
        <v/>
      </c>
      <c r="AO29" s="55" t="str">
        <f t="shared" ca="1" si="78"/>
        <v/>
      </c>
      <c r="AP29" s="55" t="str">
        <f t="shared" ca="1" si="78"/>
        <v/>
      </c>
      <c r="AQ29" s="55" t="str">
        <f t="shared" ca="1" si="78"/>
        <v/>
      </c>
      <c r="AR29" s="55" t="str">
        <f t="shared" ca="1" si="78"/>
        <v/>
      </c>
      <c r="AS29" s="55" t="str">
        <f t="shared" ca="1" si="78"/>
        <v/>
      </c>
      <c r="AT29" s="55" t="str">
        <f t="shared" ca="1" si="78"/>
        <v/>
      </c>
      <c r="AU29" s="55" t="str">
        <f t="shared" ca="1" si="78"/>
        <v/>
      </c>
      <c r="AV29" s="55" t="str">
        <f t="shared" ca="1" si="78"/>
        <v/>
      </c>
      <c r="AW29" s="55" t="str">
        <f t="shared" ca="1" si="78"/>
        <v/>
      </c>
      <c r="AX29" s="55" t="str">
        <f t="shared" ca="1" si="78"/>
        <v/>
      </c>
      <c r="AY29" s="55" t="str">
        <f t="shared" ca="1" si="78"/>
        <v/>
      </c>
      <c r="AZ29" s="55" t="str">
        <f t="shared" ca="1" si="64"/>
        <v/>
      </c>
      <c r="BA29" s="55" t="str">
        <f t="shared" ca="1" si="64"/>
        <v/>
      </c>
      <c r="BB29" s="55" t="str">
        <f t="shared" ca="1" si="64"/>
        <v/>
      </c>
      <c r="BC29" s="55" t="str">
        <f t="shared" ca="1" si="64"/>
        <v/>
      </c>
      <c r="BD29" s="55" t="str">
        <f t="shared" ca="1" si="64"/>
        <v/>
      </c>
      <c r="BE29" s="55" t="str">
        <f t="shared" ca="1" si="64"/>
        <v/>
      </c>
      <c r="BF29" s="55" t="str">
        <f t="shared" ca="1" si="64"/>
        <v/>
      </c>
      <c r="BG29" s="55" t="str">
        <f t="shared" ca="1" si="64"/>
        <v/>
      </c>
      <c r="BH29" s="55" t="str">
        <f t="shared" ca="1" si="64"/>
        <v/>
      </c>
      <c r="BI29" s="55" t="str">
        <f t="shared" ca="1" si="65"/>
        <v/>
      </c>
      <c r="BJ29" s="55" t="str">
        <f t="shared" ca="1" si="65"/>
        <v/>
      </c>
      <c r="BK29" s="55" t="str">
        <f t="shared" ca="1" si="65"/>
        <v/>
      </c>
      <c r="BL29" s="55" t="str">
        <f t="shared" ca="1" si="65"/>
        <v/>
      </c>
      <c r="BM29" s="55" t="str">
        <f t="shared" ca="1" si="65"/>
        <v/>
      </c>
      <c r="BN29" s="55" t="str">
        <f t="shared" ca="1" si="65"/>
        <v/>
      </c>
      <c r="BO29" s="55" t="str">
        <f t="shared" ca="1" si="65"/>
        <v/>
      </c>
      <c r="BP29" s="55" t="str">
        <f t="shared" ca="1" si="65"/>
        <v/>
      </c>
      <c r="BQ29" s="55" t="str">
        <f t="shared" ca="1" si="65"/>
        <v/>
      </c>
      <c r="BR29" s="55" t="str">
        <f t="shared" ca="1" si="65"/>
        <v/>
      </c>
      <c r="BS29" s="55" t="str">
        <f t="shared" ca="1" si="65"/>
        <v/>
      </c>
      <c r="BT29" s="55" t="str">
        <f t="shared" ca="1" si="48"/>
        <v/>
      </c>
      <c r="BU29" s="55" t="str">
        <f t="shared" ca="1" si="48"/>
        <v/>
      </c>
      <c r="BV29" s="55" t="str">
        <f t="shared" ca="1" si="48"/>
        <v/>
      </c>
      <c r="BW29" s="55" t="str">
        <f t="shared" ca="1" si="48"/>
        <v/>
      </c>
      <c r="BX29" s="55" t="str">
        <f t="shared" ca="1" si="48"/>
        <v/>
      </c>
      <c r="BY29" s="55" t="str">
        <f t="shared" ca="1" si="48"/>
        <v/>
      </c>
      <c r="BZ29" s="55" t="str">
        <f t="shared" ca="1" si="48"/>
        <v/>
      </c>
      <c r="CA29" s="55" t="str">
        <f t="shared" ca="1" si="48"/>
        <v/>
      </c>
      <c r="CB29" s="55" t="str">
        <f t="shared" ca="1" si="48"/>
        <v/>
      </c>
      <c r="CC29" s="55" t="str">
        <f t="shared" ca="1" si="48"/>
        <v/>
      </c>
      <c r="CD29" s="55" t="str">
        <f t="shared" ca="1" si="48"/>
        <v/>
      </c>
      <c r="CE29" s="55" t="str">
        <f t="shared" ca="1" si="48"/>
        <v/>
      </c>
      <c r="CF29" s="55" t="str">
        <f t="shared" ca="1" si="48"/>
        <v/>
      </c>
      <c r="CG29" s="55" t="str">
        <f t="shared" ca="1" si="48"/>
        <v/>
      </c>
      <c r="CH29" s="55" t="str">
        <f t="shared" ca="1" si="48"/>
        <v/>
      </c>
      <c r="CI29" s="55" t="str">
        <f t="shared" ca="1" si="48"/>
        <v/>
      </c>
      <c r="CJ29" s="55" t="str">
        <f t="shared" ca="1" si="79"/>
        <v/>
      </c>
      <c r="CK29" s="55" t="str">
        <f t="shared" ca="1" si="79"/>
        <v/>
      </c>
      <c r="CL29" s="55" t="str">
        <f t="shared" ca="1" si="79"/>
        <v/>
      </c>
      <c r="CM29" s="55" t="str">
        <f t="shared" ca="1" si="79"/>
        <v/>
      </c>
      <c r="CN29" s="55" t="str">
        <f t="shared" ca="1" si="79"/>
        <v/>
      </c>
      <c r="CO29" s="55" t="str">
        <f t="shared" ca="1" si="79"/>
        <v/>
      </c>
      <c r="CP29" s="55" t="str">
        <f t="shared" ca="1" si="79"/>
        <v/>
      </c>
      <c r="CQ29" s="55" t="str">
        <f t="shared" ca="1" si="79"/>
        <v/>
      </c>
      <c r="CR29" s="55" t="str">
        <f t="shared" ca="1" si="79"/>
        <v/>
      </c>
      <c r="CS29" s="55" t="str">
        <f t="shared" ca="1" si="79"/>
        <v/>
      </c>
      <c r="CT29" s="55" t="str">
        <f t="shared" ca="1" si="79"/>
        <v/>
      </c>
      <c r="CU29" s="55" t="str">
        <f t="shared" ca="1" si="79"/>
        <v/>
      </c>
      <c r="CV29" s="55" t="str">
        <f t="shared" ca="1" si="79"/>
        <v/>
      </c>
      <c r="CW29" s="55" t="str">
        <f t="shared" ca="1" si="79"/>
        <v/>
      </c>
      <c r="CX29" s="55" t="str">
        <f t="shared" ca="1" si="66"/>
        <v/>
      </c>
      <c r="CY29" s="55" t="str">
        <f t="shared" ca="1" si="66"/>
        <v/>
      </c>
      <c r="CZ29" s="55" t="str">
        <f t="shared" ca="1" si="66"/>
        <v/>
      </c>
      <c r="DA29" s="55" t="str">
        <f t="shared" ca="1" si="66"/>
        <v/>
      </c>
      <c r="DB29" s="55" t="str">
        <f t="shared" ca="1" si="66"/>
        <v/>
      </c>
      <c r="DC29" s="55" t="str">
        <f t="shared" ca="1" si="66"/>
        <v/>
      </c>
      <c r="DD29" s="55" t="str">
        <f t="shared" ca="1" si="66"/>
        <v/>
      </c>
      <c r="DE29" s="55" t="str">
        <f t="shared" ca="1" si="67"/>
        <v/>
      </c>
      <c r="DF29" s="55" t="str">
        <f t="shared" ca="1" si="67"/>
        <v/>
      </c>
      <c r="DG29" s="55" t="str">
        <f t="shared" ca="1" si="67"/>
        <v/>
      </c>
      <c r="DH29" s="55" t="str">
        <f t="shared" ca="1" si="67"/>
        <v/>
      </c>
      <c r="DI29" s="55" t="str">
        <f t="shared" ca="1" si="67"/>
        <v/>
      </c>
      <c r="DJ29" s="55" t="str">
        <f t="shared" ca="1" si="67"/>
        <v/>
      </c>
      <c r="DK29" s="55" t="str">
        <f t="shared" ca="1" si="67"/>
        <v/>
      </c>
      <c r="DL29" s="55" t="str">
        <f t="shared" ca="1" si="67"/>
        <v/>
      </c>
      <c r="DM29" s="55" t="str">
        <f t="shared" ca="1" si="67"/>
        <v/>
      </c>
      <c r="DN29" s="55" t="str">
        <f t="shared" ca="1" si="67"/>
        <v/>
      </c>
      <c r="DO29" s="55" t="str">
        <f t="shared" ca="1" si="67"/>
        <v/>
      </c>
      <c r="DP29" s="55" t="str">
        <f t="shared" ca="1" si="67"/>
        <v/>
      </c>
      <c r="DQ29" s="55" t="str">
        <f t="shared" ca="1" si="67"/>
        <v/>
      </c>
      <c r="DR29" s="55" t="str">
        <f t="shared" ca="1" si="67"/>
        <v/>
      </c>
      <c r="DS29" s="55" t="str">
        <f t="shared" ca="1" si="67"/>
        <v/>
      </c>
      <c r="DT29" s="55" t="str">
        <f t="shared" ca="1" si="67"/>
        <v/>
      </c>
      <c r="DU29" s="55" t="str">
        <f t="shared" ca="1" si="68"/>
        <v/>
      </c>
      <c r="DV29" s="55" t="str">
        <f t="shared" ca="1" si="68"/>
        <v/>
      </c>
      <c r="DW29" s="55" t="str">
        <f t="shared" ca="1" si="68"/>
        <v/>
      </c>
      <c r="DX29" s="55" t="str">
        <f t="shared" ca="1" si="68"/>
        <v/>
      </c>
      <c r="DY29" s="55" t="str">
        <f t="shared" ca="1" si="68"/>
        <v/>
      </c>
      <c r="DZ29" s="55" t="str">
        <f t="shared" ca="1" si="68"/>
        <v/>
      </c>
      <c r="EA29" s="55" t="str">
        <f t="shared" ca="1" si="68"/>
        <v/>
      </c>
      <c r="EB29" s="55" t="str">
        <f t="shared" ca="1" si="68"/>
        <v/>
      </c>
      <c r="EC29" s="55" t="str">
        <f t="shared" ca="1" si="68"/>
        <v/>
      </c>
      <c r="ED29" s="55" t="str">
        <f t="shared" ca="1" si="68"/>
        <v/>
      </c>
      <c r="EE29" s="55" t="str">
        <f t="shared" ca="1" si="68"/>
        <v/>
      </c>
      <c r="EF29" s="55" t="str">
        <f t="shared" ca="1" si="68"/>
        <v/>
      </c>
      <c r="EG29" s="55" t="str">
        <f t="shared" ca="1" si="68"/>
        <v/>
      </c>
      <c r="EH29" s="55" t="str">
        <f t="shared" ca="1" si="68"/>
        <v/>
      </c>
      <c r="EI29" s="55" t="str">
        <f t="shared" ca="1" si="68"/>
        <v/>
      </c>
      <c r="EJ29" s="55" t="str">
        <f t="shared" ca="1" si="68"/>
        <v/>
      </c>
      <c r="EK29" s="55" t="str">
        <f t="shared" ca="1" si="69"/>
        <v/>
      </c>
      <c r="EL29" s="55" t="str">
        <f t="shared" ca="1" si="69"/>
        <v/>
      </c>
      <c r="EM29" s="55" t="str">
        <f t="shared" ca="1" si="69"/>
        <v/>
      </c>
      <c r="EN29" s="55" t="str">
        <f t="shared" ca="1" si="69"/>
        <v/>
      </c>
      <c r="EO29" s="55" t="str">
        <f t="shared" ca="1" si="69"/>
        <v/>
      </c>
      <c r="EP29" s="55" t="str">
        <f t="shared" ca="1" si="69"/>
        <v/>
      </c>
      <c r="EQ29" s="55" t="str">
        <f t="shared" ca="1" si="69"/>
        <v/>
      </c>
      <c r="ER29" s="55" t="str">
        <f t="shared" ca="1" si="69"/>
        <v/>
      </c>
      <c r="ES29" s="55" t="str">
        <f t="shared" ca="1" si="69"/>
        <v/>
      </c>
      <c r="ET29" s="55" t="str">
        <f t="shared" ca="1" si="69"/>
        <v/>
      </c>
      <c r="EU29" s="55" t="str">
        <f t="shared" ca="1" si="69"/>
        <v/>
      </c>
      <c r="EV29" s="55" t="str">
        <f t="shared" ca="1" si="53"/>
        <v/>
      </c>
      <c r="EW29" s="55" t="str">
        <f t="shared" ca="1" si="53"/>
        <v/>
      </c>
      <c r="EX29" s="55" t="str">
        <f t="shared" ca="1" si="53"/>
        <v/>
      </c>
      <c r="EY29" s="55" t="str">
        <f t="shared" ca="1" si="53"/>
        <v/>
      </c>
      <c r="EZ29" s="55" t="str">
        <f t="shared" ca="1" si="53"/>
        <v/>
      </c>
      <c r="FA29" s="55" t="str">
        <f t="shared" ca="1" si="53"/>
        <v/>
      </c>
      <c r="FB29" s="55" t="str">
        <f t="shared" ca="1" si="53"/>
        <v/>
      </c>
      <c r="FC29" s="55" t="str">
        <f t="shared" ca="1" si="53"/>
        <v/>
      </c>
      <c r="FD29" s="55" t="str">
        <f t="shared" ca="1" si="53"/>
        <v/>
      </c>
      <c r="FE29" s="55" t="str">
        <f t="shared" ca="1" si="53"/>
        <v/>
      </c>
      <c r="FF29" s="55" t="str">
        <f t="shared" ca="1" si="53"/>
        <v/>
      </c>
      <c r="FG29" s="55" t="str">
        <f t="shared" ca="1" si="53"/>
        <v/>
      </c>
      <c r="FH29" s="55" t="str">
        <f t="shared" ca="1" si="53"/>
        <v/>
      </c>
      <c r="FI29" s="55" t="str">
        <f t="shared" ca="1" si="53"/>
        <v/>
      </c>
      <c r="FJ29" s="55" t="str">
        <f t="shared" ca="1" si="53"/>
        <v/>
      </c>
      <c r="FK29" s="55" t="str">
        <f t="shared" ca="1" si="53"/>
        <v/>
      </c>
      <c r="FL29" s="55" t="str">
        <f t="shared" ca="1" si="80"/>
        <v/>
      </c>
      <c r="FM29" s="55" t="str">
        <f t="shared" ca="1" si="80"/>
        <v/>
      </c>
      <c r="FN29" s="55" t="str">
        <f t="shared" ca="1" si="80"/>
        <v/>
      </c>
      <c r="FO29" s="55" t="str">
        <f t="shared" ca="1" si="80"/>
        <v/>
      </c>
      <c r="FP29" s="55" t="str">
        <f t="shared" ca="1" si="80"/>
        <v/>
      </c>
      <c r="FQ29" s="55" t="str">
        <f t="shared" ca="1" si="80"/>
        <v/>
      </c>
      <c r="FR29" s="55" t="str">
        <f t="shared" ca="1" si="80"/>
        <v/>
      </c>
      <c r="FS29" s="55" t="str">
        <f t="shared" ca="1" si="80"/>
        <v/>
      </c>
      <c r="FT29" s="55" t="str">
        <f t="shared" ca="1" si="80"/>
        <v/>
      </c>
      <c r="FU29" s="55" t="str">
        <f t="shared" ca="1" si="80"/>
        <v/>
      </c>
      <c r="FV29" s="55" t="str">
        <f t="shared" ca="1" si="80"/>
        <v/>
      </c>
      <c r="FW29" s="55" t="str">
        <f t="shared" ca="1" si="80"/>
        <v/>
      </c>
      <c r="FX29" s="55" t="str">
        <f t="shared" ca="1" si="80"/>
        <v/>
      </c>
      <c r="FY29" s="55" t="str">
        <f t="shared" ca="1" si="80"/>
        <v/>
      </c>
      <c r="FZ29" s="55" t="str">
        <f t="shared" ca="1" si="70"/>
        <v/>
      </c>
      <c r="GA29" s="55" t="str">
        <f t="shared" ca="1" si="70"/>
        <v/>
      </c>
      <c r="GB29" s="55" t="str">
        <f t="shared" ca="1" si="70"/>
        <v/>
      </c>
      <c r="GC29" s="55" t="str">
        <f t="shared" ca="1" si="70"/>
        <v/>
      </c>
      <c r="GD29" s="55" t="str">
        <f t="shared" ca="1" si="70"/>
        <v/>
      </c>
      <c r="GE29" s="55" t="str">
        <f t="shared" ca="1" si="70"/>
        <v/>
      </c>
      <c r="GF29" s="55" t="str">
        <f t="shared" ca="1" si="70"/>
        <v/>
      </c>
      <c r="GG29" s="55" t="str">
        <f t="shared" ca="1" si="71"/>
        <v/>
      </c>
      <c r="GH29" s="55" t="str">
        <f t="shared" ca="1" si="71"/>
        <v/>
      </c>
      <c r="GI29" s="55" t="str">
        <f t="shared" ca="1" si="71"/>
        <v/>
      </c>
      <c r="GJ29" s="55" t="str">
        <f t="shared" ca="1" si="71"/>
        <v/>
      </c>
      <c r="GK29" s="55" t="str">
        <f t="shared" ca="1" si="71"/>
        <v/>
      </c>
      <c r="GL29" s="55" t="str">
        <f t="shared" ca="1" si="71"/>
        <v/>
      </c>
      <c r="GM29" s="55" t="str">
        <f t="shared" ca="1" si="71"/>
        <v/>
      </c>
      <c r="GN29" s="55" t="str">
        <f t="shared" ca="1" si="71"/>
        <v/>
      </c>
      <c r="GO29" s="55" t="str">
        <f t="shared" ca="1" si="71"/>
        <v/>
      </c>
      <c r="GP29" s="55" t="str">
        <f t="shared" ca="1" si="71"/>
        <v/>
      </c>
      <c r="GQ29" s="55" t="str">
        <f t="shared" ca="1" si="71"/>
        <v/>
      </c>
      <c r="GR29" s="55" t="str">
        <f t="shared" ca="1" si="71"/>
        <v/>
      </c>
      <c r="GS29" s="55" t="str">
        <f t="shared" ca="1" si="71"/>
        <v/>
      </c>
      <c r="GT29" s="55" t="str">
        <f t="shared" ca="1" si="71"/>
        <v/>
      </c>
      <c r="GU29" s="55" t="str">
        <f t="shared" ca="1" si="71"/>
        <v/>
      </c>
      <c r="GV29" s="55" t="str">
        <f t="shared" ca="1" si="71"/>
        <v/>
      </c>
      <c r="GW29" s="55" t="str">
        <f t="shared" ca="1" si="72"/>
        <v/>
      </c>
      <c r="GX29" s="55" t="str">
        <f t="shared" ca="1" si="72"/>
        <v/>
      </c>
      <c r="GY29" s="55" t="str">
        <f t="shared" ca="1" si="72"/>
        <v/>
      </c>
      <c r="GZ29" s="55" t="str">
        <f t="shared" ca="1" si="72"/>
        <v/>
      </c>
      <c r="HA29" s="55" t="str">
        <f t="shared" ca="1" si="72"/>
        <v/>
      </c>
      <c r="HB29" s="55" t="str">
        <f t="shared" ca="1" si="72"/>
        <v/>
      </c>
      <c r="HC29" s="55" t="str">
        <f t="shared" ca="1" si="72"/>
        <v/>
      </c>
      <c r="HD29" s="55" t="str">
        <f t="shared" ca="1" si="72"/>
        <v/>
      </c>
      <c r="HE29" s="55" t="str">
        <f t="shared" ca="1" si="72"/>
        <v/>
      </c>
      <c r="HF29" s="55" t="str">
        <f t="shared" ca="1" si="72"/>
        <v/>
      </c>
      <c r="HG29" s="55" t="str">
        <f t="shared" ca="1" si="72"/>
        <v/>
      </c>
      <c r="HH29" s="55" t="str">
        <f t="shared" ca="1" si="72"/>
        <v/>
      </c>
      <c r="HI29" s="55" t="str">
        <f t="shared" ca="1" si="72"/>
        <v/>
      </c>
      <c r="HJ29" s="55" t="str">
        <f t="shared" ca="1" si="72"/>
        <v/>
      </c>
      <c r="HK29" s="55" t="str">
        <f t="shared" ca="1" si="72"/>
        <v/>
      </c>
      <c r="HL29" s="55" t="str">
        <f t="shared" ca="1" si="72"/>
        <v/>
      </c>
      <c r="HM29" s="55" t="str">
        <f t="shared" ca="1" si="73"/>
        <v/>
      </c>
      <c r="HN29" s="55" t="str">
        <f t="shared" ca="1" si="73"/>
        <v/>
      </c>
      <c r="HO29" s="55" t="str">
        <f t="shared" ca="1" si="73"/>
        <v/>
      </c>
      <c r="HP29" s="55" t="str">
        <f t="shared" ca="1" si="73"/>
        <v/>
      </c>
      <c r="HQ29" s="55" t="str">
        <f t="shared" ca="1" si="73"/>
        <v/>
      </c>
      <c r="HR29" s="55" t="str">
        <f t="shared" ca="1" si="73"/>
        <v/>
      </c>
      <c r="HS29" s="55" t="str">
        <f t="shared" ca="1" si="73"/>
        <v/>
      </c>
      <c r="HT29" s="55" t="str">
        <f t="shared" ca="1" si="73"/>
        <v/>
      </c>
      <c r="HU29" s="55" t="str">
        <f t="shared" ca="1" si="73"/>
        <v/>
      </c>
      <c r="HV29" s="55" t="str">
        <f t="shared" ca="1" si="73"/>
        <v/>
      </c>
      <c r="HW29" s="55" t="str">
        <f t="shared" ca="1" si="73"/>
        <v/>
      </c>
      <c r="HX29" s="55" t="str">
        <f t="shared" ca="1" si="58"/>
        <v/>
      </c>
      <c r="HY29" s="55" t="str">
        <f t="shared" ca="1" si="58"/>
        <v/>
      </c>
      <c r="HZ29" s="55" t="str">
        <f t="shared" ca="1" si="58"/>
        <v/>
      </c>
      <c r="IA29" s="55" t="str">
        <f t="shared" ca="1" si="58"/>
        <v/>
      </c>
      <c r="IB29" s="55" t="str">
        <f t="shared" ca="1" si="58"/>
        <v/>
      </c>
      <c r="IC29" s="55" t="str">
        <f t="shared" ca="1" si="58"/>
        <v/>
      </c>
      <c r="ID29" s="55" t="str">
        <f t="shared" ca="1" si="58"/>
        <v/>
      </c>
      <c r="IE29" s="55" t="str">
        <f t="shared" ca="1" si="58"/>
        <v/>
      </c>
      <c r="IF29" s="55" t="str">
        <f t="shared" ca="1" si="58"/>
        <v/>
      </c>
      <c r="IG29" s="55" t="str">
        <f t="shared" ca="1" si="58"/>
        <v/>
      </c>
      <c r="IH29" s="55" t="str">
        <f t="shared" ca="1" si="58"/>
        <v/>
      </c>
      <c r="II29" s="55" t="str">
        <f t="shared" ca="1" si="58"/>
        <v/>
      </c>
      <c r="IJ29" s="55" t="str">
        <f t="shared" ca="1" si="58"/>
        <v/>
      </c>
      <c r="IK29" s="55" t="str">
        <f t="shared" ca="1" si="58"/>
        <v/>
      </c>
      <c r="IL29" s="55" t="str">
        <f t="shared" ca="1" si="58"/>
        <v/>
      </c>
      <c r="IM29" s="55" t="str">
        <f t="shared" ca="1" si="58"/>
        <v/>
      </c>
      <c r="IN29" s="55" t="str">
        <f t="shared" ca="1" si="81"/>
        <v/>
      </c>
      <c r="IO29" s="55" t="str">
        <f t="shared" ca="1" si="81"/>
        <v/>
      </c>
      <c r="IP29" s="55" t="str">
        <f t="shared" ca="1" si="81"/>
        <v/>
      </c>
      <c r="IQ29" s="55" t="str">
        <f t="shared" ca="1" si="81"/>
        <v/>
      </c>
      <c r="IR29" s="55" t="str">
        <f t="shared" ca="1" si="81"/>
        <v/>
      </c>
      <c r="IS29" s="55" t="str">
        <f t="shared" ca="1" si="81"/>
        <v/>
      </c>
      <c r="IT29" s="55" t="str">
        <f t="shared" ca="1" si="81"/>
        <v/>
      </c>
      <c r="IU29" s="55" t="str">
        <f t="shared" ca="1" si="81"/>
        <v/>
      </c>
      <c r="IV29" s="55" t="str">
        <f t="shared" ca="1" si="81"/>
        <v/>
      </c>
      <c r="IW29" s="55" t="str">
        <f t="shared" ca="1" si="81"/>
        <v/>
      </c>
      <c r="IX29" s="55" t="str">
        <f t="shared" ca="1" si="81"/>
        <v/>
      </c>
      <c r="IY29" s="55" t="str">
        <f t="shared" ca="1" si="81"/>
        <v/>
      </c>
      <c r="IZ29" s="55" t="str">
        <f t="shared" ca="1" si="81"/>
        <v/>
      </c>
      <c r="JA29" s="55" t="str">
        <f t="shared" ca="1" si="81"/>
        <v/>
      </c>
      <c r="JB29" s="55" t="str">
        <f t="shared" ca="1" si="74"/>
        <v/>
      </c>
      <c r="JC29" s="55" t="str">
        <f t="shared" ca="1" si="74"/>
        <v/>
      </c>
      <c r="JD29" s="55" t="str">
        <f t="shared" ca="1" si="74"/>
        <v/>
      </c>
      <c r="JE29" s="55" t="str">
        <f t="shared" ca="1" si="74"/>
        <v/>
      </c>
      <c r="JF29" s="55" t="str">
        <f t="shared" ca="1" si="74"/>
        <v/>
      </c>
      <c r="JG29" s="55" t="str">
        <f t="shared" ca="1" si="74"/>
        <v/>
      </c>
      <c r="JH29" s="55" t="str">
        <f t="shared" ca="1" si="74"/>
        <v/>
      </c>
      <c r="JI29" s="55" t="str">
        <f t="shared" ca="1" si="75"/>
        <v/>
      </c>
      <c r="JJ29" s="55" t="str">
        <f t="shared" ca="1" si="75"/>
        <v/>
      </c>
      <c r="JK29" s="55" t="str">
        <f t="shared" ca="1" si="75"/>
        <v/>
      </c>
      <c r="JL29" s="55" t="str">
        <f t="shared" ca="1" si="75"/>
        <v/>
      </c>
      <c r="JM29" s="55" t="str">
        <f t="shared" ca="1" si="75"/>
        <v/>
      </c>
      <c r="JN29" s="55" t="str">
        <f t="shared" ca="1" si="75"/>
        <v/>
      </c>
      <c r="JO29" s="55" t="str">
        <f t="shared" ca="1" si="75"/>
        <v/>
      </c>
      <c r="JP29" s="55" t="str">
        <f t="shared" ca="1" si="75"/>
        <v/>
      </c>
      <c r="JQ29" s="55" t="str">
        <f t="shared" ca="1" si="75"/>
        <v/>
      </c>
      <c r="JR29" s="55" t="str">
        <f t="shared" ca="1" si="75"/>
        <v/>
      </c>
      <c r="JS29" s="55" t="str">
        <f t="shared" ca="1" si="75"/>
        <v/>
      </c>
      <c r="JT29" s="55" t="str">
        <f t="shared" ca="1" si="75"/>
        <v/>
      </c>
      <c r="JU29" s="55" t="str">
        <f t="shared" ca="1" si="75"/>
        <v/>
      </c>
      <c r="JV29" s="55" t="str">
        <f t="shared" ca="1" si="75"/>
        <v/>
      </c>
      <c r="JW29" s="55" t="str">
        <f t="shared" ca="1" si="75"/>
        <v/>
      </c>
      <c r="JX29" s="55" t="str">
        <f t="shared" ca="1" si="75"/>
        <v/>
      </c>
      <c r="JY29" s="55" t="str">
        <f t="shared" ca="1" si="76"/>
        <v/>
      </c>
      <c r="JZ29" s="55" t="str">
        <f t="shared" ca="1" si="76"/>
        <v/>
      </c>
      <c r="KA29" s="55" t="str">
        <f t="shared" ca="1" si="76"/>
        <v/>
      </c>
      <c r="KB29" s="55" t="str">
        <f t="shared" ca="1" si="76"/>
        <v/>
      </c>
      <c r="KC29" s="55" t="str">
        <f t="shared" ca="1" si="76"/>
        <v/>
      </c>
      <c r="KD29" s="55" t="str">
        <f t="shared" ca="1" si="76"/>
        <v/>
      </c>
      <c r="KE29" s="55" t="str">
        <f t="shared" ca="1" si="76"/>
        <v/>
      </c>
      <c r="KF29" s="55" t="str">
        <f t="shared" ca="1" si="76"/>
        <v/>
      </c>
      <c r="KG29" s="55" t="str">
        <f t="shared" ca="1" si="76"/>
        <v/>
      </c>
      <c r="KH29" s="55" t="str">
        <f t="shared" ca="1" si="76"/>
        <v/>
      </c>
      <c r="KI29" s="55" t="str">
        <f t="shared" ca="1" si="76"/>
        <v/>
      </c>
      <c r="KJ29" s="55" t="str">
        <f t="shared" ca="1" si="76"/>
        <v/>
      </c>
      <c r="KK29" s="55" t="str">
        <f t="shared" ca="1" si="76"/>
        <v/>
      </c>
      <c r="KL29" s="55" t="str">
        <f t="shared" ca="1" si="76"/>
        <v/>
      </c>
      <c r="KM29" s="55" t="str">
        <f t="shared" ca="1" si="76"/>
        <v/>
      </c>
      <c r="KN29" s="55" t="str">
        <f t="shared" ca="1" si="76"/>
        <v/>
      </c>
      <c r="KO29" s="55" t="str">
        <f t="shared" ca="1" si="77"/>
        <v/>
      </c>
      <c r="KP29" s="55" t="str">
        <f t="shared" ca="1" si="77"/>
        <v/>
      </c>
      <c r="KQ29" s="55" t="str">
        <f t="shared" ca="1" si="77"/>
        <v/>
      </c>
      <c r="KR29" s="55" t="str">
        <f t="shared" ca="1" si="77"/>
        <v/>
      </c>
      <c r="KS29" s="55" t="str">
        <f t="shared" ca="1" si="77"/>
        <v/>
      </c>
      <c r="KT29" s="55" t="str">
        <f t="shared" ca="1" si="77"/>
        <v/>
      </c>
      <c r="KU29" s="55" t="str">
        <f t="shared" ca="1" si="77"/>
        <v/>
      </c>
      <c r="KV29" s="55" t="str">
        <f t="shared" ca="1" si="77"/>
        <v/>
      </c>
      <c r="KW29" s="55" t="str">
        <f t="shared" ca="1" si="77"/>
        <v/>
      </c>
      <c r="KX29" s="55" t="str">
        <f t="shared" ca="1" si="63"/>
        <v/>
      </c>
      <c r="KY29" s="55" t="str">
        <f t="shared" ca="1" si="63"/>
        <v/>
      </c>
      <c r="KZ29" s="55" t="str">
        <f t="shared" ca="1" si="63"/>
        <v/>
      </c>
      <c r="LA29" s="55" t="str">
        <f t="shared" ca="1" si="63"/>
        <v/>
      </c>
      <c r="LB29" s="55" t="str">
        <f t="shared" ca="1" si="63"/>
        <v/>
      </c>
      <c r="LC29" s="55" t="str">
        <f t="shared" ca="1" si="63"/>
        <v/>
      </c>
      <c r="LD29" s="55" t="str">
        <f t="shared" ca="1" si="63"/>
        <v/>
      </c>
      <c r="LE29" s="55" t="str">
        <f t="shared" ca="1" si="63"/>
        <v/>
      </c>
    </row>
    <row r="30" spans="1:317" s="13" customFormat="1" ht="24" outlineLevel="1" x14ac:dyDescent="0.25">
      <c r="A30" s="56"/>
      <c r="B30" s="60" t="s">
        <v>80</v>
      </c>
      <c r="C30" s="60" t="s">
        <v>81</v>
      </c>
      <c r="D30" s="62" t="s">
        <v>82</v>
      </c>
      <c r="E30" s="63"/>
      <c r="F30" s="63"/>
      <c r="G30" s="63"/>
      <c r="H30" s="127">
        <f>+AVERAGE(H31)</f>
        <v>0</v>
      </c>
      <c r="I30" s="125">
        <f>+I31</f>
        <v>45804</v>
      </c>
      <c r="J30" s="126">
        <f>+J31</f>
        <v>0</v>
      </c>
      <c r="K30" s="51"/>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c r="IX30" s="55"/>
      <c r="IY30" s="55"/>
      <c r="IZ30" s="55"/>
      <c r="JA30" s="55"/>
      <c r="JB30" s="55"/>
      <c r="JC30" s="55"/>
      <c r="JD30" s="55"/>
      <c r="JE30" s="55"/>
      <c r="JF30" s="55"/>
      <c r="JG30" s="55"/>
      <c r="JH30" s="55"/>
      <c r="JI30" s="55"/>
      <c r="JJ30" s="55"/>
      <c r="JK30" s="55"/>
      <c r="JL30" s="55"/>
      <c r="JM30" s="55"/>
      <c r="JN30" s="55"/>
      <c r="JO30" s="55"/>
      <c r="JP30" s="55"/>
      <c r="JQ30" s="55"/>
      <c r="JR30" s="55"/>
      <c r="JS30" s="55"/>
      <c r="JT30" s="55"/>
      <c r="JU30" s="55"/>
      <c r="JV30" s="55"/>
      <c r="JW30" s="55"/>
      <c r="JX30" s="55"/>
      <c r="JY30" s="55"/>
      <c r="JZ30" s="55"/>
      <c r="KA30" s="55"/>
      <c r="KB30" s="55"/>
      <c r="KC30" s="55"/>
      <c r="KD30" s="55"/>
      <c r="KE30" s="55"/>
      <c r="KF30" s="55"/>
      <c r="KG30" s="55"/>
      <c r="KH30" s="55"/>
      <c r="KI30" s="55"/>
      <c r="KJ30" s="55"/>
      <c r="KK30" s="55"/>
      <c r="KL30" s="55"/>
      <c r="KM30" s="55"/>
      <c r="KN30" s="55"/>
      <c r="KO30" s="55"/>
      <c r="KP30" s="55"/>
      <c r="KQ30" s="55"/>
      <c r="KR30" s="55"/>
      <c r="KS30" s="55"/>
      <c r="KT30" s="55"/>
      <c r="KU30" s="55"/>
      <c r="KV30" s="55"/>
      <c r="KW30" s="55"/>
      <c r="KX30" s="55"/>
      <c r="KY30" s="55"/>
      <c r="KZ30" s="55"/>
      <c r="LA30" s="55"/>
      <c r="LB30" s="55"/>
      <c r="LC30" s="55"/>
      <c r="LD30" s="55"/>
      <c r="LE30" s="55"/>
    </row>
    <row r="31" spans="1:317" s="13" customFormat="1" ht="15" outlineLevel="1" x14ac:dyDescent="0.25">
      <c r="A31" s="56"/>
      <c r="B31" s="64"/>
      <c r="C31" s="49"/>
      <c r="D31" s="49"/>
      <c r="E31" s="49"/>
      <c r="F31" s="49"/>
      <c r="G31" s="49"/>
      <c r="H31" s="127">
        <v>0</v>
      </c>
      <c r="I31" s="125">
        <v>45804</v>
      </c>
      <c r="J31" s="126">
        <v>0</v>
      </c>
      <c r="K31" s="51"/>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c r="IX31" s="55"/>
      <c r="IY31" s="55"/>
      <c r="IZ31" s="55"/>
      <c r="JA31" s="55"/>
      <c r="JB31" s="55"/>
      <c r="JC31" s="55"/>
      <c r="JD31" s="55"/>
      <c r="JE31" s="55"/>
      <c r="JF31" s="55"/>
      <c r="JG31" s="55"/>
      <c r="JH31" s="55"/>
      <c r="JI31" s="55"/>
      <c r="JJ31" s="55"/>
      <c r="JK31" s="55"/>
      <c r="JL31" s="55"/>
      <c r="JM31" s="55"/>
      <c r="JN31" s="55"/>
      <c r="JO31" s="55"/>
      <c r="JP31" s="55"/>
      <c r="JQ31" s="55"/>
      <c r="JR31" s="55"/>
      <c r="JS31" s="55"/>
      <c r="JT31" s="55"/>
      <c r="JU31" s="55"/>
      <c r="JV31" s="55"/>
      <c r="JW31" s="55"/>
      <c r="JX31" s="55"/>
      <c r="JY31" s="55"/>
      <c r="JZ31" s="55"/>
      <c r="KA31" s="55"/>
      <c r="KB31" s="55"/>
      <c r="KC31" s="55"/>
      <c r="KD31" s="55"/>
      <c r="KE31" s="55"/>
      <c r="KF31" s="55"/>
      <c r="KG31" s="55"/>
      <c r="KH31" s="55"/>
      <c r="KI31" s="55"/>
      <c r="KJ31" s="55"/>
      <c r="KK31" s="55"/>
      <c r="KL31" s="55"/>
      <c r="KM31" s="55"/>
      <c r="KN31" s="55"/>
      <c r="KO31" s="55"/>
      <c r="KP31" s="55"/>
      <c r="KQ31" s="55"/>
      <c r="KR31" s="55"/>
      <c r="KS31" s="55"/>
      <c r="KT31" s="55"/>
      <c r="KU31" s="55"/>
      <c r="KV31" s="55"/>
      <c r="KW31" s="55"/>
      <c r="KX31" s="55"/>
      <c r="KY31" s="55"/>
      <c r="KZ31" s="55"/>
      <c r="LA31" s="55"/>
      <c r="LB31" s="55"/>
      <c r="LC31" s="55"/>
      <c r="LD31" s="55"/>
      <c r="LE31" s="55"/>
    </row>
    <row r="32" spans="1:317" s="13" customFormat="1" ht="27" x14ac:dyDescent="0.25">
      <c r="A32" s="56"/>
      <c r="B32" s="57">
        <v>4</v>
      </c>
      <c r="C32" s="58" t="s">
        <v>83</v>
      </c>
      <c r="D32" s="59" t="s">
        <v>84</v>
      </c>
      <c r="E32" s="57"/>
      <c r="F32" s="57"/>
      <c r="G32" s="57"/>
      <c r="H32" s="127">
        <f>+AVERAGE(H33:H39)</f>
        <v>0</v>
      </c>
      <c r="I32" s="125">
        <f>+MIN(I33:I39)</f>
        <v>45832</v>
      </c>
      <c r="J32" s="126">
        <f>(MAX(I33:I39)-MIN(I33:I39))+VLOOKUP(MAX(I33:I39),I33:J39,2,FALSE)</f>
        <v>17</v>
      </c>
      <c r="K32" s="51"/>
      <c r="L32" s="55" t="str">
        <f t="shared" ca="1" si="82"/>
        <v/>
      </c>
      <c r="M32" s="55" t="str">
        <f t="shared" ca="1" si="82"/>
        <v/>
      </c>
      <c r="N32" s="55" t="str">
        <f t="shared" ca="1" si="82"/>
        <v/>
      </c>
      <c r="O32" s="55" t="str">
        <f t="shared" ca="1" si="82"/>
        <v/>
      </c>
      <c r="P32" s="55" t="str">
        <f t="shared" ca="1" si="82"/>
        <v/>
      </c>
      <c r="Q32" s="55" t="str">
        <f t="shared" ca="1" si="82"/>
        <v/>
      </c>
      <c r="R32" s="55" t="str">
        <f t="shared" ca="1" si="82"/>
        <v/>
      </c>
      <c r="S32" s="55" t="str">
        <f t="shared" ca="1" si="82"/>
        <v/>
      </c>
      <c r="T32" s="55" t="str">
        <f t="shared" ca="1" si="82"/>
        <v/>
      </c>
      <c r="U32" s="55" t="str">
        <f t="shared" ca="1" si="82"/>
        <v/>
      </c>
      <c r="V32" s="55" t="str">
        <f t="shared" ca="1" si="82"/>
        <v/>
      </c>
      <c r="W32" s="55" t="str">
        <f t="shared" ca="1" si="82"/>
        <v/>
      </c>
      <c r="X32" s="55" t="str">
        <f t="shared" ca="1" si="82"/>
        <v/>
      </c>
      <c r="Y32" s="55" t="str">
        <f t="shared" ca="1" si="82"/>
        <v/>
      </c>
      <c r="Z32" s="55" t="str">
        <f t="shared" ca="1" si="82"/>
        <v/>
      </c>
      <c r="AA32" s="55" t="str">
        <f t="shared" ca="1" si="82"/>
        <v/>
      </c>
      <c r="AB32" s="55" t="str">
        <f t="shared" ref="AB32:AQ47" ca="1" si="83">IF(AND($G32="Goal",AB$6&gt;=$I32,AB$6&lt;=$I32+$J32-1),2,IF(AND($G32="Milestone",AB$6&gt;=$I32,AB$6&lt;=$I32+$J32-1),1,""))</f>
        <v/>
      </c>
      <c r="AC32" s="55" t="str">
        <f t="shared" ca="1" si="83"/>
        <v/>
      </c>
      <c r="AD32" s="55" t="str">
        <f t="shared" ca="1" si="83"/>
        <v/>
      </c>
      <c r="AE32" s="55" t="str">
        <f t="shared" ca="1" si="83"/>
        <v/>
      </c>
      <c r="AF32" s="55" t="str">
        <f t="shared" ca="1" si="83"/>
        <v/>
      </c>
      <c r="AG32" s="55" t="str">
        <f t="shared" ca="1" si="83"/>
        <v/>
      </c>
      <c r="AH32" s="55" t="str">
        <f t="shared" ca="1" si="83"/>
        <v/>
      </c>
      <c r="AI32" s="55" t="str">
        <f t="shared" ca="1" si="83"/>
        <v/>
      </c>
      <c r="AJ32" s="55" t="str">
        <f t="shared" ca="1" si="83"/>
        <v/>
      </c>
      <c r="AK32" s="55" t="str">
        <f t="shared" ca="1" si="83"/>
        <v/>
      </c>
      <c r="AL32" s="55" t="str">
        <f t="shared" ca="1" si="83"/>
        <v/>
      </c>
      <c r="AM32" s="55" t="str">
        <f t="shared" ca="1" si="83"/>
        <v/>
      </c>
      <c r="AN32" s="55" t="str">
        <f t="shared" ca="1" si="83"/>
        <v/>
      </c>
      <c r="AO32" s="55" t="str">
        <f t="shared" ca="1" si="83"/>
        <v/>
      </c>
      <c r="AP32" s="55" t="str">
        <f t="shared" ca="1" si="78"/>
        <v/>
      </c>
      <c r="AQ32" s="55" t="str">
        <f t="shared" ca="1" si="78"/>
        <v/>
      </c>
      <c r="AR32" s="55" t="str">
        <f t="shared" ca="1" si="78"/>
        <v/>
      </c>
      <c r="AS32" s="55" t="str">
        <f t="shared" ca="1" si="78"/>
        <v/>
      </c>
      <c r="AT32" s="55" t="str">
        <f t="shared" ca="1" si="78"/>
        <v/>
      </c>
      <c r="AU32" s="55" t="str">
        <f t="shared" ca="1" si="78"/>
        <v/>
      </c>
      <c r="AV32" s="55" t="str">
        <f t="shared" ca="1" si="78"/>
        <v/>
      </c>
      <c r="AW32" s="55" t="str">
        <f t="shared" ca="1" si="78"/>
        <v/>
      </c>
      <c r="AX32" s="55" t="str">
        <f t="shared" ca="1" si="78"/>
        <v/>
      </c>
      <c r="AY32" s="55" t="str">
        <f t="shared" ca="1" si="78"/>
        <v/>
      </c>
      <c r="AZ32" s="55" t="str">
        <f t="shared" ca="1" si="78"/>
        <v/>
      </c>
      <c r="BA32" s="55" t="str">
        <f t="shared" ca="1" si="78"/>
        <v/>
      </c>
      <c r="BB32" s="55" t="str">
        <f t="shared" ref="AZ32:BO47" ca="1" si="84">IF(AND($G32="Goal",BB$6&gt;=$I32,BB$6&lt;=$I32+$J32-1),2,IF(AND($G32="Milestone",BB$6&gt;=$I32,BB$6&lt;=$I32+$J32-1),1,""))</f>
        <v/>
      </c>
      <c r="BC32" s="55" t="str">
        <f t="shared" ca="1" si="84"/>
        <v/>
      </c>
      <c r="BD32" s="55" t="str">
        <f t="shared" ca="1" si="84"/>
        <v/>
      </c>
      <c r="BE32" s="55" t="str">
        <f t="shared" ca="1" si="84"/>
        <v/>
      </c>
      <c r="BF32" s="55" t="str">
        <f t="shared" ca="1" si="84"/>
        <v/>
      </c>
      <c r="BG32" s="55" t="str">
        <f t="shared" ca="1" si="84"/>
        <v/>
      </c>
      <c r="BH32" s="55" t="str">
        <f t="shared" ca="1" si="84"/>
        <v/>
      </c>
      <c r="BI32" s="55" t="str">
        <f t="shared" ca="1" si="84"/>
        <v/>
      </c>
      <c r="BJ32" s="55" t="str">
        <f t="shared" ca="1" si="65"/>
        <v/>
      </c>
      <c r="BK32" s="55" t="str">
        <f t="shared" ca="1" si="65"/>
        <v/>
      </c>
      <c r="BL32" s="55" t="str">
        <f t="shared" ca="1" si="65"/>
        <v/>
      </c>
      <c r="BM32" s="55" t="str">
        <f t="shared" ca="1" si="65"/>
        <v/>
      </c>
      <c r="BN32" s="55" t="str">
        <f t="shared" ca="1" si="65"/>
        <v/>
      </c>
      <c r="BO32" s="55" t="str">
        <f t="shared" ca="1" si="65"/>
        <v/>
      </c>
      <c r="BP32" s="55" t="str">
        <f t="shared" ca="1" si="65"/>
        <v/>
      </c>
      <c r="BQ32" s="55" t="str">
        <f t="shared" ca="1" si="65"/>
        <v/>
      </c>
      <c r="BR32" s="55" t="str">
        <f t="shared" ca="1" si="65"/>
        <v/>
      </c>
      <c r="BS32" s="55" t="str">
        <f t="shared" ca="1" si="65"/>
        <v/>
      </c>
      <c r="BT32" s="55" t="str">
        <f t="shared" ca="1" si="65"/>
        <v/>
      </c>
      <c r="BU32" s="55" t="str">
        <f t="shared" ca="1" si="65"/>
        <v/>
      </c>
      <c r="BV32" s="55" t="str">
        <f t="shared" ca="1" si="65"/>
        <v/>
      </c>
      <c r="BW32" s="55" t="str">
        <f t="shared" ca="1" si="65"/>
        <v/>
      </c>
      <c r="BX32" s="55" t="str">
        <f t="shared" ca="1" si="65"/>
        <v/>
      </c>
      <c r="BY32" s="55" t="str">
        <f t="shared" ref="BY32:CN47" ca="1" si="85">IF(AND($G32="Goal",BY$6&gt;=$I32,BY$6&lt;=$I32+$J32-1),2,IF(AND($G32="Milestone",BY$6&gt;=$I32,BY$6&lt;=$I32+$J32-1),1,""))</f>
        <v/>
      </c>
      <c r="BZ32" s="55" t="str">
        <f t="shared" ca="1" si="85"/>
        <v/>
      </c>
      <c r="CA32" s="55" t="str">
        <f t="shared" ca="1" si="85"/>
        <v/>
      </c>
      <c r="CB32" s="55" t="str">
        <f t="shared" ca="1" si="85"/>
        <v/>
      </c>
      <c r="CC32" s="55" t="str">
        <f t="shared" ca="1" si="85"/>
        <v/>
      </c>
      <c r="CD32" s="55" t="str">
        <f t="shared" ca="1" si="85"/>
        <v/>
      </c>
      <c r="CE32" s="55" t="str">
        <f t="shared" ca="1" si="85"/>
        <v/>
      </c>
      <c r="CF32" s="55" t="str">
        <f t="shared" ca="1" si="85"/>
        <v/>
      </c>
      <c r="CG32" s="55" t="str">
        <f t="shared" ca="1" si="85"/>
        <v/>
      </c>
      <c r="CH32" s="55" t="str">
        <f t="shared" ca="1" si="85"/>
        <v/>
      </c>
      <c r="CI32" s="55" t="str">
        <f t="shared" ca="1" si="85"/>
        <v/>
      </c>
      <c r="CJ32" s="55" t="str">
        <f t="shared" ca="1" si="85"/>
        <v/>
      </c>
      <c r="CK32" s="55" t="str">
        <f t="shared" ca="1" si="85"/>
        <v/>
      </c>
      <c r="CL32" s="55" t="str">
        <f t="shared" ca="1" si="85"/>
        <v/>
      </c>
      <c r="CM32" s="55" t="str">
        <f t="shared" ca="1" si="85"/>
        <v/>
      </c>
      <c r="CN32" s="55" t="str">
        <f t="shared" ca="1" si="79"/>
        <v/>
      </c>
      <c r="CO32" s="55" t="str">
        <f t="shared" ca="1" si="79"/>
        <v/>
      </c>
      <c r="CP32" s="55" t="str">
        <f t="shared" ca="1" si="79"/>
        <v/>
      </c>
      <c r="CQ32" s="55" t="str">
        <f t="shared" ca="1" si="79"/>
        <v/>
      </c>
      <c r="CR32" s="55" t="str">
        <f t="shared" ca="1" si="79"/>
        <v/>
      </c>
      <c r="CS32" s="55" t="str">
        <f t="shared" ca="1" si="79"/>
        <v/>
      </c>
      <c r="CT32" s="55" t="str">
        <f t="shared" ca="1" si="79"/>
        <v/>
      </c>
      <c r="CU32" s="55" t="str">
        <f t="shared" ca="1" si="79"/>
        <v/>
      </c>
      <c r="CV32" s="55" t="str">
        <f t="shared" ca="1" si="79"/>
        <v/>
      </c>
      <c r="CW32" s="55" t="str">
        <f t="shared" ca="1" si="79"/>
        <v/>
      </c>
      <c r="CX32" s="55" t="str">
        <f t="shared" ca="1" si="79"/>
        <v/>
      </c>
      <c r="CY32" s="55" t="str">
        <f t="shared" ca="1" si="79"/>
        <v/>
      </c>
      <c r="CZ32" s="55" t="str">
        <f t="shared" ref="CX32:DM47" ca="1" si="86">IF(AND($G32="Goal",CZ$6&gt;=$I32,CZ$6&lt;=$I32+$J32-1),2,IF(AND($G32="Milestone",CZ$6&gt;=$I32,CZ$6&lt;=$I32+$J32-1),1,""))</f>
        <v/>
      </c>
      <c r="DA32" s="55" t="str">
        <f t="shared" ca="1" si="86"/>
        <v/>
      </c>
      <c r="DB32" s="55" t="str">
        <f t="shared" ca="1" si="86"/>
        <v/>
      </c>
      <c r="DC32" s="55" t="str">
        <f t="shared" ca="1" si="86"/>
        <v/>
      </c>
      <c r="DD32" s="55" t="str">
        <f t="shared" ca="1" si="86"/>
        <v/>
      </c>
      <c r="DE32" s="55" t="str">
        <f t="shared" ca="1" si="86"/>
        <v/>
      </c>
      <c r="DF32" s="55" t="str">
        <f t="shared" ca="1" si="86"/>
        <v/>
      </c>
      <c r="DG32" s="55" t="str">
        <f t="shared" ca="1" si="86"/>
        <v/>
      </c>
      <c r="DH32" s="55" t="str">
        <f t="shared" ca="1" si="67"/>
        <v/>
      </c>
      <c r="DI32" s="55" t="str">
        <f t="shared" ca="1" si="67"/>
        <v/>
      </c>
      <c r="DJ32" s="55" t="str">
        <f t="shared" ca="1" si="67"/>
        <v/>
      </c>
      <c r="DK32" s="55" t="str">
        <f t="shared" ca="1" si="67"/>
        <v/>
      </c>
      <c r="DL32" s="55" t="str">
        <f t="shared" ca="1" si="67"/>
        <v/>
      </c>
      <c r="DM32" s="55" t="str">
        <f t="shared" ca="1" si="67"/>
        <v/>
      </c>
      <c r="DN32" s="55" t="str">
        <f t="shared" ca="1" si="67"/>
        <v/>
      </c>
      <c r="DO32" s="55" t="str">
        <f t="shared" ca="1" si="67"/>
        <v/>
      </c>
      <c r="DP32" s="55" t="str">
        <f t="shared" ca="1" si="67"/>
        <v/>
      </c>
      <c r="DQ32" s="55" t="str">
        <f t="shared" ca="1" si="67"/>
        <v/>
      </c>
      <c r="DR32" s="55" t="str">
        <f t="shared" ca="1" si="67"/>
        <v/>
      </c>
      <c r="DS32" s="55" t="str">
        <f t="shared" ca="1" si="67"/>
        <v/>
      </c>
      <c r="DT32" s="55" t="str">
        <f t="shared" ca="1" si="67"/>
        <v/>
      </c>
      <c r="DU32" s="55" t="str">
        <f t="shared" ref="DU32:EJ36" ca="1" si="87">IF(AND($G32="Goal",DU$6&gt;=$I32,DU$6&lt;=$I32+$J32-1),2,IF(AND($G32="Milestone",DU$6&gt;=$I32,DU$6&lt;=$I32+$J32-1),1,""))</f>
        <v/>
      </c>
      <c r="DV32" s="55" t="str">
        <f t="shared" ca="1" si="87"/>
        <v/>
      </c>
      <c r="DW32" s="55" t="str">
        <f t="shared" ca="1" si="87"/>
        <v/>
      </c>
      <c r="DX32" s="55" t="str">
        <f t="shared" ca="1" si="87"/>
        <v/>
      </c>
      <c r="DY32" s="55" t="str">
        <f t="shared" ca="1" si="87"/>
        <v/>
      </c>
      <c r="DZ32" s="55" t="str">
        <f t="shared" ca="1" si="87"/>
        <v/>
      </c>
      <c r="EA32" s="55" t="str">
        <f t="shared" ca="1" si="87"/>
        <v/>
      </c>
      <c r="EB32" s="55" t="str">
        <f t="shared" ca="1" si="87"/>
        <v/>
      </c>
      <c r="EC32" s="55" t="str">
        <f t="shared" ca="1" si="87"/>
        <v/>
      </c>
      <c r="ED32" s="55" t="str">
        <f t="shared" ca="1" si="87"/>
        <v/>
      </c>
      <c r="EE32" s="55" t="str">
        <f t="shared" ca="1" si="87"/>
        <v/>
      </c>
      <c r="EF32" s="55" t="str">
        <f t="shared" ca="1" si="87"/>
        <v/>
      </c>
      <c r="EG32" s="55" t="str">
        <f t="shared" ca="1" si="87"/>
        <v/>
      </c>
      <c r="EH32" s="55" t="str">
        <f t="shared" ca="1" si="87"/>
        <v/>
      </c>
      <c r="EI32" s="55" t="str">
        <f t="shared" ca="1" si="87"/>
        <v/>
      </c>
      <c r="EJ32" s="55" t="str">
        <f t="shared" ca="1" si="87"/>
        <v/>
      </c>
      <c r="EK32" s="55" t="str">
        <f t="shared" ref="EK32:EK36" ca="1" si="88">IF(AND($G32="Goal",EK$6&gt;=$I32,EK$6&lt;=$I32+$J32-1),2,IF(AND($G32="Milestone",EK$6&gt;=$I32,EK$6&lt;=$I32+$J32-1),1,""))</f>
        <v/>
      </c>
      <c r="EL32" s="55" t="str">
        <f t="shared" ca="1" si="69"/>
        <v/>
      </c>
      <c r="EM32" s="55" t="str">
        <f t="shared" ca="1" si="69"/>
        <v/>
      </c>
      <c r="EN32" s="55" t="str">
        <f t="shared" ca="1" si="69"/>
        <v/>
      </c>
      <c r="EO32" s="55" t="str">
        <f t="shared" ca="1" si="69"/>
        <v/>
      </c>
      <c r="EP32" s="55" t="str">
        <f t="shared" ca="1" si="69"/>
        <v/>
      </c>
      <c r="EQ32" s="55" t="str">
        <f t="shared" ca="1" si="69"/>
        <v/>
      </c>
      <c r="ER32" s="55" t="str">
        <f t="shared" ca="1" si="69"/>
        <v/>
      </c>
      <c r="ES32" s="55" t="str">
        <f t="shared" ca="1" si="69"/>
        <v/>
      </c>
      <c r="ET32" s="55" t="str">
        <f t="shared" ca="1" si="69"/>
        <v/>
      </c>
      <c r="EU32" s="55" t="str">
        <f t="shared" ca="1" si="69"/>
        <v/>
      </c>
      <c r="EV32" s="55" t="str">
        <f t="shared" ca="1" si="69"/>
        <v/>
      </c>
      <c r="EW32" s="55" t="str">
        <f t="shared" ca="1" si="69"/>
        <v/>
      </c>
      <c r="EX32" s="55" t="str">
        <f t="shared" ca="1" si="69"/>
        <v/>
      </c>
      <c r="EY32" s="55" t="str">
        <f t="shared" ca="1" si="69"/>
        <v/>
      </c>
      <c r="EZ32" s="55" t="str">
        <f t="shared" ca="1" si="69"/>
        <v/>
      </c>
      <c r="FA32" s="55" t="str">
        <f t="shared" ref="FA32:FP47" ca="1" si="89">IF(AND($G32="Goal",FA$6&gt;=$I32,FA$6&lt;=$I32+$J32-1),2,IF(AND($G32="Milestone",FA$6&gt;=$I32,FA$6&lt;=$I32+$J32-1),1,""))</f>
        <v/>
      </c>
      <c r="FB32" s="55" t="str">
        <f t="shared" ca="1" si="89"/>
        <v/>
      </c>
      <c r="FC32" s="55" t="str">
        <f t="shared" ca="1" si="89"/>
        <v/>
      </c>
      <c r="FD32" s="55" t="str">
        <f t="shared" ca="1" si="89"/>
        <v/>
      </c>
      <c r="FE32" s="55" t="str">
        <f t="shared" ca="1" si="89"/>
        <v/>
      </c>
      <c r="FF32" s="55" t="str">
        <f t="shared" ca="1" si="89"/>
        <v/>
      </c>
      <c r="FG32" s="55" t="str">
        <f t="shared" ca="1" si="89"/>
        <v/>
      </c>
      <c r="FH32" s="55" t="str">
        <f t="shared" ca="1" si="89"/>
        <v/>
      </c>
      <c r="FI32" s="55" t="str">
        <f t="shared" ca="1" si="89"/>
        <v/>
      </c>
      <c r="FJ32" s="55" t="str">
        <f t="shared" ca="1" si="89"/>
        <v/>
      </c>
      <c r="FK32" s="55" t="str">
        <f t="shared" ca="1" si="89"/>
        <v/>
      </c>
      <c r="FL32" s="55" t="str">
        <f t="shared" ca="1" si="89"/>
        <v/>
      </c>
      <c r="FM32" s="55" t="str">
        <f t="shared" ca="1" si="89"/>
        <v/>
      </c>
      <c r="FN32" s="55" t="str">
        <f t="shared" ca="1" si="89"/>
        <v/>
      </c>
      <c r="FO32" s="55" t="str">
        <f t="shared" ca="1" si="89"/>
        <v/>
      </c>
      <c r="FP32" s="55" t="str">
        <f t="shared" ca="1" si="80"/>
        <v/>
      </c>
      <c r="FQ32" s="55" t="str">
        <f t="shared" ca="1" si="80"/>
        <v/>
      </c>
      <c r="FR32" s="55" t="str">
        <f t="shared" ca="1" si="80"/>
        <v/>
      </c>
      <c r="FS32" s="55" t="str">
        <f t="shared" ca="1" si="80"/>
        <v/>
      </c>
      <c r="FT32" s="55" t="str">
        <f t="shared" ca="1" si="80"/>
        <v/>
      </c>
      <c r="FU32" s="55" t="str">
        <f t="shared" ca="1" si="80"/>
        <v/>
      </c>
      <c r="FV32" s="55" t="str">
        <f t="shared" ca="1" si="80"/>
        <v/>
      </c>
      <c r="FW32" s="55" t="str">
        <f t="shared" ca="1" si="80"/>
        <v/>
      </c>
      <c r="FX32" s="55" t="str">
        <f t="shared" ca="1" si="80"/>
        <v/>
      </c>
      <c r="FY32" s="55" t="str">
        <f t="shared" ca="1" si="80"/>
        <v/>
      </c>
      <c r="FZ32" s="55" t="str">
        <f t="shared" ca="1" si="80"/>
        <v/>
      </c>
      <c r="GA32" s="55" t="str">
        <f t="shared" ca="1" si="80"/>
        <v/>
      </c>
      <c r="GB32" s="55" t="str">
        <f t="shared" ref="FZ32:GO47" ca="1" si="90">IF(AND($G32="Goal",GB$6&gt;=$I32,GB$6&lt;=$I32+$J32-1),2,IF(AND($G32="Milestone",GB$6&gt;=$I32,GB$6&lt;=$I32+$J32-1),1,""))</f>
        <v/>
      </c>
      <c r="GC32" s="55" t="str">
        <f t="shared" ca="1" si="90"/>
        <v/>
      </c>
      <c r="GD32" s="55" t="str">
        <f t="shared" ca="1" si="90"/>
        <v/>
      </c>
      <c r="GE32" s="55" t="str">
        <f t="shared" ca="1" si="90"/>
        <v/>
      </c>
      <c r="GF32" s="55" t="str">
        <f t="shared" ca="1" si="90"/>
        <v/>
      </c>
      <c r="GG32" s="55" t="str">
        <f t="shared" ca="1" si="90"/>
        <v/>
      </c>
      <c r="GH32" s="55" t="str">
        <f t="shared" ca="1" si="90"/>
        <v/>
      </c>
      <c r="GI32" s="55" t="str">
        <f t="shared" ca="1" si="90"/>
        <v/>
      </c>
      <c r="GJ32" s="55" t="str">
        <f t="shared" ca="1" si="71"/>
        <v/>
      </c>
      <c r="GK32" s="55" t="str">
        <f t="shared" ca="1" si="71"/>
        <v/>
      </c>
      <c r="GL32" s="55" t="str">
        <f t="shared" ca="1" si="71"/>
        <v/>
      </c>
      <c r="GM32" s="55" t="str">
        <f t="shared" ca="1" si="71"/>
        <v/>
      </c>
      <c r="GN32" s="55" t="str">
        <f t="shared" ca="1" si="71"/>
        <v/>
      </c>
      <c r="GO32" s="55" t="str">
        <f t="shared" ca="1" si="71"/>
        <v/>
      </c>
      <c r="GP32" s="55" t="str">
        <f t="shared" ca="1" si="71"/>
        <v/>
      </c>
      <c r="GQ32" s="55" t="str">
        <f t="shared" ca="1" si="71"/>
        <v/>
      </c>
      <c r="GR32" s="55" t="str">
        <f t="shared" ca="1" si="71"/>
        <v/>
      </c>
      <c r="GS32" s="55" t="str">
        <f t="shared" ca="1" si="71"/>
        <v/>
      </c>
      <c r="GT32" s="55" t="str">
        <f t="shared" ca="1" si="71"/>
        <v/>
      </c>
      <c r="GU32" s="55" t="str">
        <f t="shared" ca="1" si="71"/>
        <v/>
      </c>
      <c r="GV32" s="55" t="str">
        <f t="shared" ca="1" si="71"/>
        <v/>
      </c>
      <c r="GW32" s="55" t="str">
        <f t="shared" ref="GW32:HL36" ca="1" si="91">IF(AND($G32="Goal",GW$6&gt;=$I32,GW$6&lt;=$I32+$J32-1),2,IF(AND($G32="Milestone",GW$6&gt;=$I32,GW$6&lt;=$I32+$J32-1),1,""))</f>
        <v/>
      </c>
      <c r="GX32" s="55" t="str">
        <f t="shared" ca="1" si="91"/>
        <v/>
      </c>
      <c r="GY32" s="55" t="str">
        <f t="shared" ca="1" si="91"/>
        <v/>
      </c>
      <c r="GZ32" s="55" t="str">
        <f t="shared" ca="1" si="91"/>
        <v/>
      </c>
      <c r="HA32" s="55" t="str">
        <f t="shared" ca="1" si="91"/>
        <v/>
      </c>
      <c r="HB32" s="55" t="str">
        <f t="shared" ca="1" si="91"/>
        <v/>
      </c>
      <c r="HC32" s="55" t="str">
        <f t="shared" ca="1" si="91"/>
        <v/>
      </c>
      <c r="HD32" s="55" t="str">
        <f t="shared" ca="1" si="91"/>
        <v/>
      </c>
      <c r="HE32" s="55" t="str">
        <f t="shared" ca="1" si="91"/>
        <v/>
      </c>
      <c r="HF32" s="55" t="str">
        <f t="shared" ca="1" si="91"/>
        <v/>
      </c>
      <c r="HG32" s="55" t="str">
        <f t="shared" ca="1" si="91"/>
        <v/>
      </c>
      <c r="HH32" s="55" t="str">
        <f t="shared" ca="1" si="91"/>
        <v/>
      </c>
      <c r="HI32" s="55" t="str">
        <f t="shared" ca="1" si="91"/>
        <v/>
      </c>
      <c r="HJ32" s="55" t="str">
        <f t="shared" ca="1" si="91"/>
        <v/>
      </c>
      <c r="HK32" s="55" t="str">
        <f t="shared" ca="1" si="91"/>
        <v/>
      </c>
      <c r="HL32" s="55" t="str">
        <f t="shared" ca="1" si="91"/>
        <v/>
      </c>
      <c r="HM32" s="55" t="str">
        <f t="shared" ref="HM32:HM36" ca="1" si="92">IF(AND($G32="Goal",HM$6&gt;=$I32,HM$6&lt;=$I32+$J32-1),2,IF(AND($G32="Milestone",HM$6&gt;=$I32,HM$6&lt;=$I32+$J32-1),1,""))</f>
        <v/>
      </c>
      <c r="HN32" s="55" t="str">
        <f t="shared" ca="1" si="73"/>
        <v/>
      </c>
      <c r="HO32" s="55" t="str">
        <f t="shared" ca="1" si="73"/>
        <v/>
      </c>
      <c r="HP32" s="55" t="str">
        <f t="shared" ca="1" si="73"/>
        <v/>
      </c>
      <c r="HQ32" s="55" t="str">
        <f t="shared" ca="1" si="73"/>
        <v/>
      </c>
      <c r="HR32" s="55" t="str">
        <f t="shared" ca="1" si="73"/>
        <v/>
      </c>
      <c r="HS32" s="55" t="str">
        <f t="shared" ca="1" si="73"/>
        <v/>
      </c>
      <c r="HT32" s="55" t="str">
        <f t="shared" ca="1" si="73"/>
        <v/>
      </c>
      <c r="HU32" s="55" t="str">
        <f t="shared" ca="1" si="73"/>
        <v/>
      </c>
      <c r="HV32" s="55" t="str">
        <f t="shared" ca="1" si="73"/>
        <v/>
      </c>
      <c r="HW32" s="55" t="str">
        <f t="shared" ca="1" si="73"/>
        <v/>
      </c>
      <c r="HX32" s="55" t="str">
        <f t="shared" ca="1" si="73"/>
        <v/>
      </c>
      <c r="HY32" s="55" t="str">
        <f t="shared" ca="1" si="73"/>
        <v/>
      </c>
      <c r="HZ32" s="55" t="str">
        <f t="shared" ca="1" si="73"/>
        <v/>
      </c>
      <c r="IA32" s="55" t="str">
        <f t="shared" ca="1" si="73"/>
        <v/>
      </c>
      <c r="IB32" s="55" t="str">
        <f t="shared" ca="1" si="73"/>
        <v/>
      </c>
      <c r="IC32" s="55" t="str">
        <f t="shared" ref="IC32:IR47" ca="1" si="93">IF(AND($G32="Goal",IC$6&gt;=$I32,IC$6&lt;=$I32+$J32-1),2,IF(AND($G32="Milestone",IC$6&gt;=$I32,IC$6&lt;=$I32+$J32-1),1,""))</f>
        <v/>
      </c>
      <c r="ID32" s="55" t="str">
        <f t="shared" ca="1" si="93"/>
        <v/>
      </c>
      <c r="IE32" s="55" t="str">
        <f t="shared" ca="1" si="93"/>
        <v/>
      </c>
      <c r="IF32" s="55" t="str">
        <f t="shared" ca="1" si="93"/>
        <v/>
      </c>
      <c r="IG32" s="55" t="str">
        <f t="shared" ca="1" si="93"/>
        <v/>
      </c>
      <c r="IH32" s="55" t="str">
        <f t="shared" ca="1" si="93"/>
        <v/>
      </c>
      <c r="II32" s="55" t="str">
        <f t="shared" ca="1" si="93"/>
        <v/>
      </c>
      <c r="IJ32" s="55" t="str">
        <f t="shared" ca="1" si="93"/>
        <v/>
      </c>
      <c r="IK32" s="55" t="str">
        <f t="shared" ca="1" si="93"/>
        <v/>
      </c>
      <c r="IL32" s="55" t="str">
        <f t="shared" ca="1" si="93"/>
        <v/>
      </c>
      <c r="IM32" s="55" t="str">
        <f t="shared" ca="1" si="93"/>
        <v/>
      </c>
      <c r="IN32" s="55" t="str">
        <f t="shared" ca="1" si="93"/>
        <v/>
      </c>
      <c r="IO32" s="55" t="str">
        <f t="shared" ca="1" si="93"/>
        <v/>
      </c>
      <c r="IP32" s="55" t="str">
        <f t="shared" ca="1" si="93"/>
        <v/>
      </c>
      <c r="IQ32" s="55" t="str">
        <f t="shared" ca="1" si="93"/>
        <v/>
      </c>
      <c r="IR32" s="55" t="str">
        <f t="shared" ca="1" si="81"/>
        <v/>
      </c>
      <c r="IS32" s="55" t="str">
        <f t="shared" ca="1" si="81"/>
        <v/>
      </c>
      <c r="IT32" s="55" t="str">
        <f t="shared" ca="1" si="81"/>
        <v/>
      </c>
      <c r="IU32" s="55" t="str">
        <f t="shared" ca="1" si="81"/>
        <v/>
      </c>
      <c r="IV32" s="55" t="str">
        <f t="shared" ca="1" si="81"/>
        <v/>
      </c>
      <c r="IW32" s="55" t="str">
        <f t="shared" ca="1" si="81"/>
        <v/>
      </c>
      <c r="IX32" s="55" t="str">
        <f t="shared" ca="1" si="81"/>
        <v/>
      </c>
      <c r="IY32" s="55" t="str">
        <f t="shared" ca="1" si="81"/>
        <v/>
      </c>
      <c r="IZ32" s="55" t="str">
        <f t="shared" ca="1" si="81"/>
        <v/>
      </c>
      <c r="JA32" s="55" t="str">
        <f t="shared" ca="1" si="81"/>
        <v/>
      </c>
      <c r="JB32" s="55" t="str">
        <f t="shared" ca="1" si="81"/>
        <v/>
      </c>
      <c r="JC32" s="55" t="str">
        <f t="shared" ca="1" si="81"/>
        <v/>
      </c>
      <c r="JD32" s="55" t="str">
        <f t="shared" ref="JB32:JQ47" ca="1" si="94">IF(AND($G32="Goal",JD$6&gt;=$I32,JD$6&lt;=$I32+$J32-1),2,IF(AND($G32="Milestone",JD$6&gt;=$I32,JD$6&lt;=$I32+$J32-1),1,""))</f>
        <v/>
      </c>
      <c r="JE32" s="55" t="str">
        <f t="shared" ca="1" si="94"/>
        <v/>
      </c>
      <c r="JF32" s="55" t="str">
        <f t="shared" ca="1" si="94"/>
        <v/>
      </c>
      <c r="JG32" s="55" t="str">
        <f t="shared" ca="1" si="94"/>
        <v/>
      </c>
      <c r="JH32" s="55" t="str">
        <f t="shared" ca="1" si="94"/>
        <v/>
      </c>
      <c r="JI32" s="55" t="str">
        <f t="shared" ca="1" si="94"/>
        <v/>
      </c>
      <c r="JJ32" s="55" t="str">
        <f t="shared" ca="1" si="94"/>
        <v/>
      </c>
      <c r="JK32" s="55" t="str">
        <f t="shared" ca="1" si="94"/>
        <v/>
      </c>
      <c r="JL32" s="55" t="str">
        <f t="shared" ca="1" si="75"/>
        <v/>
      </c>
      <c r="JM32" s="55" t="str">
        <f t="shared" ca="1" si="75"/>
        <v/>
      </c>
      <c r="JN32" s="55" t="str">
        <f t="shared" ca="1" si="75"/>
        <v/>
      </c>
      <c r="JO32" s="55" t="str">
        <f t="shared" ca="1" si="75"/>
        <v/>
      </c>
      <c r="JP32" s="55" t="str">
        <f t="shared" ca="1" si="75"/>
        <v/>
      </c>
      <c r="JQ32" s="55" t="str">
        <f t="shared" ca="1" si="75"/>
        <v/>
      </c>
      <c r="JR32" s="55" t="str">
        <f t="shared" ca="1" si="75"/>
        <v/>
      </c>
      <c r="JS32" s="55" t="str">
        <f t="shared" ca="1" si="75"/>
        <v/>
      </c>
      <c r="JT32" s="55" t="str">
        <f t="shared" ca="1" si="75"/>
        <v/>
      </c>
      <c r="JU32" s="55" t="str">
        <f t="shared" ca="1" si="75"/>
        <v/>
      </c>
      <c r="JV32" s="55" t="str">
        <f t="shared" ca="1" si="75"/>
        <v/>
      </c>
      <c r="JW32" s="55" t="str">
        <f t="shared" ca="1" si="75"/>
        <v/>
      </c>
      <c r="JX32" s="55" t="str">
        <f t="shared" ca="1" si="75"/>
        <v/>
      </c>
      <c r="JY32" s="55" t="str">
        <f t="shared" ref="JY32:KN36" ca="1" si="95">IF(AND($G32="Goal",JY$6&gt;=$I32,JY$6&lt;=$I32+$J32-1),2,IF(AND($G32="Milestone",JY$6&gt;=$I32,JY$6&lt;=$I32+$J32-1),1,""))</f>
        <v/>
      </c>
      <c r="JZ32" s="55" t="str">
        <f t="shared" ca="1" si="95"/>
        <v/>
      </c>
      <c r="KA32" s="55" t="str">
        <f t="shared" ca="1" si="95"/>
        <v/>
      </c>
      <c r="KB32" s="55" t="str">
        <f t="shared" ca="1" si="95"/>
        <v/>
      </c>
      <c r="KC32" s="55" t="str">
        <f t="shared" ca="1" si="95"/>
        <v/>
      </c>
      <c r="KD32" s="55" t="str">
        <f t="shared" ca="1" si="95"/>
        <v/>
      </c>
      <c r="KE32" s="55" t="str">
        <f t="shared" ca="1" si="95"/>
        <v/>
      </c>
      <c r="KF32" s="55" t="str">
        <f t="shared" ca="1" si="95"/>
        <v/>
      </c>
      <c r="KG32" s="55" t="str">
        <f t="shared" ca="1" si="95"/>
        <v/>
      </c>
      <c r="KH32" s="55" t="str">
        <f t="shared" ca="1" si="95"/>
        <v/>
      </c>
      <c r="KI32" s="55" t="str">
        <f t="shared" ca="1" si="95"/>
        <v/>
      </c>
      <c r="KJ32" s="55" t="str">
        <f t="shared" ca="1" si="95"/>
        <v/>
      </c>
      <c r="KK32" s="55" t="str">
        <f t="shared" ca="1" si="95"/>
        <v/>
      </c>
      <c r="KL32" s="55" t="str">
        <f t="shared" ca="1" si="95"/>
        <v/>
      </c>
      <c r="KM32" s="55" t="str">
        <f t="shared" ca="1" si="95"/>
        <v/>
      </c>
      <c r="KN32" s="55" t="str">
        <f t="shared" ca="1" si="95"/>
        <v/>
      </c>
      <c r="KO32" s="55" t="str">
        <f t="shared" ref="KO32:KO36" ca="1" si="96">IF(AND($G32="Goal",KO$6&gt;=$I32,KO$6&lt;=$I32+$J32-1),2,IF(AND($G32="Milestone",KO$6&gt;=$I32,KO$6&lt;=$I32+$J32-1),1,""))</f>
        <v/>
      </c>
      <c r="KP32" s="55" t="str">
        <f t="shared" ca="1" si="77"/>
        <v/>
      </c>
      <c r="KQ32" s="55" t="str">
        <f t="shared" ca="1" si="77"/>
        <v/>
      </c>
      <c r="KR32" s="55" t="str">
        <f t="shared" ca="1" si="77"/>
        <v/>
      </c>
      <c r="KS32" s="55" t="str">
        <f t="shared" ca="1" si="77"/>
        <v/>
      </c>
      <c r="KT32" s="55" t="str">
        <f t="shared" ca="1" si="77"/>
        <v/>
      </c>
      <c r="KU32" s="55" t="str">
        <f t="shared" ca="1" si="77"/>
        <v/>
      </c>
      <c r="KV32" s="55" t="str">
        <f t="shared" ca="1" si="77"/>
        <v/>
      </c>
      <c r="KW32" s="55" t="str">
        <f t="shared" ca="1" si="77"/>
        <v/>
      </c>
      <c r="KX32" s="55" t="str">
        <f t="shared" ref="KX32:LE36" ca="1" si="97">IF(AND($G32="Goal",KX$6&gt;=$I32,KX$6&lt;=$I32+$J32-1),2,IF(AND($G32="Milestone",KX$6&gt;=$I32,KX$6&lt;=$I32+$J32-1),1,""))</f>
        <v/>
      </c>
      <c r="KY32" s="55" t="str">
        <f t="shared" ca="1" si="97"/>
        <v/>
      </c>
      <c r="KZ32" s="55" t="str">
        <f t="shared" ca="1" si="97"/>
        <v/>
      </c>
      <c r="LA32" s="55" t="str">
        <f t="shared" ca="1" si="97"/>
        <v/>
      </c>
      <c r="LB32" s="55" t="str">
        <f t="shared" ca="1" si="97"/>
        <v/>
      </c>
      <c r="LC32" s="55" t="str">
        <f t="shared" ca="1" si="97"/>
        <v/>
      </c>
      <c r="LD32" s="55" t="str">
        <f t="shared" ca="1" si="97"/>
        <v/>
      </c>
      <c r="LE32" s="55" t="str">
        <f t="shared" ca="1" si="97"/>
        <v/>
      </c>
    </row>
    <row r="33" spans="1:317" s="13" customFormat="1" ht="45" outlineLevel="1" x14ac:dyDescent="0.25">
      <c r="A33" s="56"/>
      <c r="B33" s="49" t="s">
        <v>85</v>
      </c>
      <c r="C33" s="49" t="s">
        <v>160</v>
      </c>
      <c r="D33" s="50" t="s">
        <v>86</v>
      </c>
      <c r="E33" s="49"/>
      <c r="F33" s="49"/>
      <c r="G33" s="49"/>
      <c r="H33" s="127">
        <v>0</v>
      </c>
      <c r="I33" s="125">
        <v>45832</v>
      </c>
      <c r="J33" s="126">
        <v>8</v>
      </c>
      <c r="K33" s="51"/>
      <c r="L33" s="55" t="str">
        <f t="shared" ca="1" si="82"/>
        <v/>
      </c>
      <c r="M33" s="55" t="str">
        <f t="shared" ca="1" si="82"/>
        <v/>
      </c>
      <c r="N33" s="55" t="str">
        <f t="shared" ca="1" si="82"/>
        <v/>
      </c>
      <c r="O33" s="55" t="str">
        <f t="shared" ca="1" si="82"/>
        <v/>
      </c>
      <c r="P33" s="55" t="str">
        <f t="shared" ca="1" si="82"/>
        <v/>
      </c>
      <c r="Q33" s="55" t="str">
        <f t="shared" ca="1" si="82"/>
        <v/>
      </c>
      <c r="R33" s="55" t="str">
        <f t="shared" ca="1" si="82"/>
        <v/>
      </c>
      <c r="S33" s="55" t="str">
        <f t="shared" ca="1" si="82"/>
        <v/>
      </c>
      <c r="T33" s="55" t="str">
        <f t="shared" ca="1" si="82"/>
        <v/>
      </c>
      <c r="U33" s="55" t="str">
        <f t="shared" ca="1" si="82"/>
        <v/>
      </c>
      <c r="V33" s="55" t="str">
        <f t="shared" ca="1" si="82"/>
        <v/>
      </c>
      <c r="W33" s="55" t="str">
        <f t="shared" ca="1" si="82"/>
        <v/>
      </c>
      <c r="X33" s="55" t="str">
        <f t="shared" ca="1" si="82"/>
        <v/>
      </c>
      <c r="Y33" s="55" t="str">
        <f t="shared" ca="1" si="82"/>
        <v/>
      </c>
      <c r="Z33" s="55" t="str">
        <f t="shared" ca="1" si="82"/>
        <v/>
      </c>
      <c r="AA33" s="55" t="str">
        <f t="shared" ca="1" si="82"/>
        <v/>
      </c>
      <c r="AB33" s="55" t="str">
        <f t="shared" ca="1" si="83"/>
        <v/>
      </c>
      <c r="AC33" s="55" t="str">
        <f t="shared" ca="1" si="83"/>
        <v/>
      </c>
      <c r="AD33" s="55" t="str">
        <f t="shared" ca="1" si="83"/>
        <v/>
      </c>
      <c r="AE33" s="55" t="str">
        <f t="shared" ca="1" si="83"/>
        <v/>
      </c>
      <c r="AF33" s="55" t="str">
        <f t="shared" ca="1" si="83"/>
        <v/>
      </c>
      <c r="AG33" s="55" t="str">
        <f t="shared" ca="1" si="83"/>
        <v/>
      </c>
      <c r="AH33" s="55" t="str">
        <f t="shared" ca="1" si="83"/>
        <v/>
      </c>
      <c r="AI33" s="55" t="str">
        <f t="shared" ca="1" si="83"/>
        <v/>
      </c>
      <c r="AJ33" s="55" t="str">
        <f t="shared" ca="1" si="83"/>
        <v/>
      </c>
      <c r="AK33" s="55" t="str">
        <f t="shared" ca="1" si="83"/>
        <v/>
      </c>
      <c r="AL33" s="55" t="str">
        <f t="shared" ca="1" si="83"/>
        <v/>
      </c>
      <c r="AM33" s="55" t="str">
        <f t="shared" ca="1" si="83"/>
        <v/>
      </c>
      <c r="AN33" s="55" t="str">
        <f t="shared" ca="1" si="83"/>
        <v/>
      </c>
      <c r="AO33" s="55" t="str">
        <f t="shared" ca="1" si="83"/>
        <v/>
      </c>
      <c r="AP33" s="55" t="str">
        <f t="shared" ca="1" si="78"/>
        <v/>
      </c>
      <c r="AQ33" s="55" t="str">
        <f t="shared" ca="1" si="78"/>
        <v/>
      </c>
      <c r="AR33" s="55" t="str">
        <f t="shared" ca="1" si="78"/>
        <v/>
      </c>
      <c r="AS33" s="55" t="str">
        <f t="shared" ca="1" si="78"/>
        <v/>
      </c>
      <c r="AT33" s="55" t="str">
        <f t="shared" ca="1" si="78"/>
        <v/>
      </c>
      <c r="AU33" s="55" t="str">
        <f t="shared" ca="1" si="78"/>
        <v/>
      </c>
      <c r="AV33" s="55" t="str">
        <f t="shared" ca="1" si="78"/>
        <v/>
      </c>
      <c r="AW33" s="55" t="str">
        <f t="shared" ca="1" si="78"/>
        <v/>
      </c>
      <c r="AX33" s="55" t="str">
        <f t="shared" ca="1" si="78"/>
        <v/>
      </c>
      <c r="AY33" s="55" t="str">
        <f t="shared" ca="1" si="78"/>
        <v/>
      </c>
      <c r="AZ33" s="55" t="str">
        <f t="shared" ca="1" si="84"/>
        <v/>
      </c>
      <c r="BA33" s="55" t="str">
        <f t="shared" ca="1" si="84"/>
        <v/>
      </c>
      <c r="BB33" s="55" t="str">
        <f t="shared" ca="1" si="84"/>
        <v/>
      </c>
      <c r="BC33" s="55" t="str">
        <f t="shared" ca="1" si="84"/>
        <v/>
      </c>
      <c r="BD33" s="55" t="str">
        <f t="shared" ca="1" si="84"/>
        <v/>
      </c>
      <c r="BE33" s="55" t="str">
        <f t="shared" ca="1" si="84"/>
        <v/>
      </c>
      <c r="BF33" s="55" t="str">
        <f t="shared" ca="1" si="84"/>
        <v/>
      </c>
      <c r="BG33" s="55" t="str">
        <f t="shared" ca="1" si="84"/>
        <v/>
      </c>
      <c r="BH33" s="55" t="str">
        <f t="shared" ca="1" si="84"/>
        <v/>
      </c>
      <c r="BI33" s="55" t="str">
        <f t="shared" ca="1" si="84"/>
        <v/>
      </c>
      <c r="BJ33" s="55" t="str">
        <f t="shared" ca="1" si="65"/>
        <v/>
      </c>
      <c r="BK33" s="55" t="str">
        <f t="shared" ca="1" si="65"/>
        <v/>
      </c>
      <c r="BL33" s="55" t="str">
        <f t="shared" ca="1" si="65"/>
        <v/>
      </c>
      <c r="BM33" s="55" t="str">
        <f t="shared" ca="1" si="65"/>
        <v/>
      </c>
      <c r="BN33" s="55" t="str">
        <f t="shared" ca="1" si="65"/>
        <v/>
      </c>
      <c r="BO33" s="55" t="str">
        <f t="shared" ca="1" si="65"/>
        <v/>
      </c>
      <c r="BP33" s="55" t="str">
        <f t="shared" ca="1" si="65"/>
        <v/>
      </c>
      <c r="BQ33" s="55" t="str">
        <f t="shared" ca="1" si="65"/>
        <v/>
      </c>
      <c r="BR33" s="55" t="str">
        <f t="shared" ca="1" si="65"/>
        <v/>
      </c>
      <c r="BS33" s="55" t="str">
        <f t="shared" ca="1" si="65"/>
        <v/>
      </c>
      <c r="BT33" s="55" t="str">
        <f t="shared" ca="1" si="65"/>
        <v/>
      </c>
      <c r="BU33" s="55" t="str">
        <f t="shared" ca="1" si="65"/>
        <v/>
      </c>
      <c r="BV33" s="55" t="str">
        <f t="shared" ca="1" si="65"/>
        <v/>
      </c>
      <c r="BW33" s="55" t="str">
        <f t="shared" ca="1" si="65"/>
        <v/>
      </c>
      <c r="BX33" s="55" t="str">
        <f t="shared" ca="1" si="65"/>
        <v/>
      </c>
      <c r="BY33" s="55" t="str">
        <f t="shared" ca="1" si="85"/>
        <v/>
      </c>
      <c r="BZ33" s="55" t="str">
        <f t="shared" ca="1" si="85"/>
        <v/>
      </c>
      <c r="CA33" s="55" t="str">
        <f t="shared" ca="1" si="85"/>
        <v/>
      </c>
      <c r="CB33" s="55" t="str">
        <f t="shared" ca="1" si="85"/>
        <v/>
      </c>
      <c r="CC33" s="55" t="str">
        <f t="shared" ca="1" si="85"/>
        <v/>
      </c>
      <c r="CD33" s="55" t="str">
        <f t="shared" ca="1" si="85"/>
        <v/>
      </c>
      <c r="CE33" s="55" t="str">
        <f t="shared" ca="1" si="85"/>
        <v/>
      </c>
      <c r="CF33" s="55" t="str">
        <f t="shared" ca="1" si="85"/>
        <v/>
      </c>
      <c r="CG33" s="55" t="str">
        <f t="shared" ca="1" si="85"/>
        <v/>
      </c>
      <c r="CH33" s="55" t="str">
        <f t="shared" ca="1" si="85"/>
        <v/>
      </c>
      <c r="CI33" s="55" t="str">
        <f t="shared" ca="1" si="85"/>
        <v/>
      </c>
      <c r="CJ33" s="55" t="str">
        <f t="shared" ca="1" si="85"/>
        <v/>
      </c>
      <c r="CK33" s="55" t="str">
        <f t="shared" ca="1" si="85"/>
        <v/>
      </c>
      <c r="CL33" s="55" t="str">
        <f t="shared" ca="1" si="85"/>
        <v/>
      </c>
      <c r="CM33" s="55" t="str">
        <f t="shared" ca="1" si="85"/>
        <v/>
      </c>
      <c r="CN33" s="55" t="str">
        <f t="shared" ca="1" si="79"/>
        <v/>
      </c>
      <c r="CO33" s="55" t="str">
        <f t="shared" ca="1" si="79"/>
        <v/>
      </c>
      <c r="CP33" s="55" t="str">
        <f t="shared" ca="1" si="79"/>
        <v/>
      </c>
      <c r="CQ33" s="55" t="str">
        <f t="shared" ca="1" si="79"/>
        <v/>
      </c>
      <c r="CR33" s="55" t="str">
        <f t="shared" ca="1" si="79"/>
        <v/>
      </c>
      <c r="CS33" s="55" t="str">
        <f t="shared" ca="1" si="79"/>
        <v/>
      </c>
      <c r="CT33" s="55" t="str">
        <f t="shared" ca="1" si="79"/>
        <v/>
      </c>
      <c r="CU33" s="55" t="str">
        <f t="shared" ca="1" si="79"/>
        <v/>
      </c>
      <c r="CV33" s="55" t="str">
        <f t="shared" ca="1" si="79"/>
        <v/>
      </c>
      <c r="CW33" s="55" t="str">
        <f t="shared" ca="1" si="79"/>
        <v/>
      </c>
      <c r="CX33" s="55" t="str">
        <f t="shared" ca="1" si="86"/>
        <v/>
      </c>
      <c r="CY33" s="55" t="str">
        <f t="shared" ca="1" si="86"/>
        <v/>
      </c>
      <c r="CZ33" s="55" t="str">
        <f t="shared" ca="1" si="86"/>
        <v/>
      </c>
      <c r="DA33" s="55" t="str">
        <f t="shared" ca="1" si="86"/>
        <v/>
      </c>
      <c r="DB33" s="55" t="str">
        <f t="shared" ca="1" si="86"/>
        <v/>
      </c>
      <c r="DC33" s="55" t="str">
        <f t="shared" ca="1" si="86"/>
        <v/>
      </c>
      <c r="DD33" s="55" t="str">
        <f t="shared" ca="1" si="86"/>
        <v/>
      </c>
      <c r="DE33" s="55" t="str">
        <f t="shared" ca="1" si="86"/>
        <v/>
      </c>
      <c r="DF33" s="55" t="str">
        <f t="shared" ca="1" si="86"/>
        <v/>
      </c>
      <c r="DG33" s="55" t="str">
        <f t="shared" ca="1" si="86"/>
        <v/>
      </c>
      <c r="DH33" s="55" t="str">
        <f t="shared" ca="1" si="67"/>
        <v/>
      </c>
      <c r="DI33" s="55" t="str">
        <f t="shared" ca="1" si="67"/>
        <v/>
      </c>
      <c r="DJ33" s="55" t="str">
        <f t="shared" ca="1" si="67"/>
        <v/>
      </c>
      <c r="DK33" s="55" t="str">
        <f t="shared" ca="1" si="67"/>
        <v/>
      </c>
      <c r="DL33" s="55" t="str">
        <f t="shared" ca="1" si="67"/>
        <v/>
      </c>
      <c r="DM33" s="55" t="str">
        <f t="shared" ca="1" si="67"/>
        <v/>
      </c>
      <c r="DN33" s="55" t="str">
        <f t="shared" ca="1" si="67"/>
        <v/>
      </c>
      <c r="DO33" s="55" t="str">
        <f t="shared" ca="1" si="67"/>
        <v/>
      </c>
      <c r="DP33" s="55" t="str">
        <f t="shared" ca="1" si="67"/>
        <v/>
      </c>
      <c r="DQ33" s="55" t="str">
        <f t="shared" ca="1" si="67"/>
        <v/>
      </c>
      <c r="DR33" s="55" t="str">
        <f t="shared" ca="1" si="67"/>
        <v/>
      </c>
      <c r="DS33" s="55" t="str">
        <f t="shared" ca="1" si="67"/>
        <v/>
      </c>
      <c r="DT33" s="55" t="str">
        <f t="shared" ca="1" si="67"/>
        <v/>
      </c>
      <c r="DU33" s="55" t="str">
        <f t="shared" ca="1" si="87"/>
        <v/>
      </c>
      <c r="DV33" s="55" t="str">
        <f t="shared" ca="1" si="87"/>
        <v/>
      </c>
      <c r="DW33" s="55" t="str">
        <f t="shared" ca="1" si="87"/>
        <v/>
      </c>
      <c r="DX33" s="55" t="str">
        <f t="shared" ca="1" si="87"/>
        <v/>
      </c>
      <c r="DY33" s="55" t="str">
        <f t="shared" ca="1" si="87"/>
        <v/>
      </c>
      <c r="DZ33" s="55" t="str">
        <f t="shared" ca="1" si="87"/>
        <v/>
      </c>
      <c r="EA33" s="55" t="str">
        <f t="shared" ca="1" si="87"/>
        <v/>
      </c>
      <c r="EB33" s="55" t="str">
        <f t="shared" ca="1" si="87"/>
        <v/>
      </c>
      <c r="EC33" s="55" t="str">
        <f t="shared" ca="1" si="87"/>
        <v/>
      </c>
      <c r="ED33" s="55" t="str">
        <f t="shared" ca="1" si="87"/>
        <v/>
      </c>
      <c r="EE33" s="55" t="str">
        <f t="shared" ca="1" si="87"/>
        <v/>
      </c>
      <c r="EF33" s="55" t="str">
        <f t="shared" ca="1" si="87"/>
        <v/>
      </c>
      <c r="EG33" s="55" t="str">
        <f t="shared" ca="1" si="87"/>
        <v/>
      </c>
      <c r="EH33" s="55" t="str">
        <f t="shared" ca="1" si="87"/>
        <v/>
      </c>
      <c r="EI33" s="55" t="str">
        <f t="shared" ca="1" si="87"/>
        <v/>
      </c>
      <c r="EJ33" s="55" t="str">
        <f t="shared" ca="1" si="87"/>
        <v/>
      </c>
      <c r="EK33" s="55" t="str">
        <f t="shared" ca="1" si="88"/>
        <v/>
      </c>
      <c r="EL33" s="55" t="str">
        <f t="shared" ca="1" si="69"/>
        <v/>
      </c>
      <c r="EM33" s="55" t="str">
        <f t="shared" ca="1" si="69"/>
        <v/>
      </c>
      <c r="EN33" s="55" t="str">
        <f t="shared" ca="1" si="69"/>
        <v/>
      </c>
      <c r="EO33" s="55" t="str">
        <f t="shared" ca="1" si="69"/>
        <v/>
      </c>
      <c r="EP33" s="55" t="str">
        <f t="shared" ca="1" si="69"/>
        <v/>
      </c>
      <c r="EQ33" s="55" t="str">
        <f t="shared" ca="1" si="69"/>
        <v/>
      </c>
      <c r="ER33" s="55" t="str">
        <f t="shared" ca="1" si="69"/>
        <v/>
      </c>
      <c r="ES33" s="55" t="str">
        <f t="shared" ca="1" si="69"/>
        <v/>
      </c>
      <c r="ET33" s="55" t="str">
        <f t="shared" ca="1" si="69"/>
        <v/>
      </c>
      <c r="EU33" s="55" t="str">
        <f t="shared" ca="1" si="69"/>
        <v/>
      </c>
      <c r="EV33" s="55" t="str">
        <f t="shared" ca="1" si="69"/>
        <v/>
      </c>
      <c r="EW33" s="55" t="str">
        <f t="shared" ca="1" si="69"/>
        <v/>
      </c>
      <c r="EX33" s="55" t="str">
        <f t="shared" ca="1" si="69"/>
        <v/>
      </c>
      <c r="EY33" s="55" t="str">
        <f t="shared" ca="1" si="69"/>
        <v/>
      </c>
      <c r="EZ33" s="55" t="str">
        <f t="shared" ca="1" si="69"/>
        <v/>
      </c>
      <c r="FA33" s="55" t="str">
        <f t="shared" ca="1" si="89"/>
        <v/>
      </c>
      <c r="FB33" s="55" t="str">
        <f t="shared" ca="1" si="89"/>
        <v/>
      </c>
      <c r="FC33" s="55" t="str">
        <f t="shared" ca="1" si="89"/>
        <v/>
      </c>
      <c r="FD33" s="55" t="str">
        <f t="shared" ca="1" si="89"/>
        <v/>
      </c>
      <c r="FE33" s="55" t="str">
        <f t="shared" ca="1" si="89"/>
        <v/>
      </c>
      <c r="FF33" s="55" t="str">
        <f t="shared" ca="1" si="89"/>
        <v/>
      </c>
      <c r="FG33" s="55" t="str">
        <f t="shared" ca="1" si="89"/>
        <v/>
      </c>
      <c r="FH33" s="55" t="str">
        <f t="shared" ca="1" si="89"/>
        <v/>
      </c>
      <c r="FI33" s="55" t="str">
        <f t="shared" ca="1" si="89"/>
        <v/>
      </c>
      <c r="FJ33" s="55" t="str">
        <f t="shared" ca="1" si="89"/>
        <v/>
      </c>
      <c r="FK33" s="55" t="str">
        <f t="shared" ca="1" si="89"/>
        <v/>
      </c>
      <c r="FL33" s="55" t="str">
        <f t="shared" ca="1" si="89"/>
        <v/>
      </c>
      <c r="FM33" s="55" t="str">
        <f t="shared" ca="1" si="89"/>
        <v/>
      </c>
      <c r="FN33" s="55" t="str">
        <f t="shared" ca="1" si="89"/>
        <v/>
      </c>
      <c r="FO33" s="55" t="str">
        <f t="shared" ca="1" si="89"/>
        <v/>
      </c>
      <c r="FP33" s="55" t="str">
        <f t="shared" ca="1" si="80"/>
        <v/>
      </c>
      <c r="FQ33" s="55" t="str">
        <f t="shared" ca="1" si="80"/>
        <v/>
      </c>
      <c r="FR33" s="55" t="str">
        <f t="shared" ca="1" si="80"/>
        <v/>
      </c>
      <c r="FS33" s="55" t="str">
        <f t="shared" ca="1" si="80"/>
        <v/>
      </c>
      <c r="FT33" s="55" t="str">
        <f t="shared" ca="1" si="80"/>
        <v/>
      </c>
      <c r="FU33" s="55" t="str">
        <f t="shared" ca="1" si="80"/>
        <v/>
      </c>
      <c r="FV33" s="55" t="str">
        <f t="shared" ca="1" si="80"/>
        <v/>
      </c>
      <c r="FW33" s="55" t="str">
        <f t="shared" ca="1" si="80"/>
        <v/>
      </c>
      <c r="FX33" s="55" t="str">
        <f t="shared" ca="1" si="80"/>
        <v/>
      </c>
      <c r="FY33" s="55" t="str">
        <f t="shared" ca="1" si="80"/>
        <v/>
      </c>
      <c r="FZ33" s="55" t="str">
        <f t="shared" ca="1" si="90"/>
        <v/>
      </c>
      <c r="GA33" s="55" t="str">
        <f t="shared" ca="1" si="90"/>
        <v/>
      </c>
      <c r="GB33" s="55" t="str">
        <f t="shared" ca="1" si="90"/>
        <v/>
      </c>
      <c r="GC33" s="55" t="str">
        <f t="shared" ca="1" si="90"/>
        <v/>
      </c>
      <c r="GD33" s="55" t="str">
        <f t="shared" ca="1" si="90"/>
        <v/>
      </c>
      <c r="GE33" s="55" t="str">
        <f t="shared" ca="1" si="90"/>
        <v/>
      </c>
      <c r="GF33" s="55" t="str">
        <f t="shared" ca="1" si="90"/>
        <v/>
      </c>
      <c r="GG33" s="55" t="str">
        <f t="shared" ca="1" si="90"/>
        <v/>
      </c>
      <c r="GH33" s="55" t="str">
        <f t="shared" ca="1" si="90"/>
        <v/>
      </c>
      <c r="GI33" s="55" t="str">
        <f t="shared" ca="1" si="90"/>
        <v/>
      </c>
      <c r="GJ33" s="55" t="str">
        <f t="shared" ca="1" si="71"/>
        <v/>
      </c>
      <c r="GK33" s="55" t="str">
        <f t="shared" ca="1" si="71"/>
        <v/>
      </c>
      <c r="GL33" s="55" t="str">
        <f t="shared" ca="1" si="71"/>
        <v/>
      </c>
      <c r="GM33" s="55" t="str">
        <f t="shared" ca="1" si="71"/>
        <v/>
      </c>
      <c r="GN33" s="55" t="str">
        <f t="shared" ca="1" si="71"/>
        <v/>
      </c>
      <c r="GO33" s="55" t="str">
        <f t="shared" ca="1" si="71"/>
        <v/>
      </c>
      <c r="GP33" s="55" t="str">
        <f t="shared" ca="1" si="71"/>
        <v/>
      </c>
      <c r="GQ33" s="55" t="str">
        <f t="shared" ca="1" si="71"/>
        <v/>
      </c>
      <c r="GR33" s="55" t="str">
        <f t="shared" ca="1" si="71"/>
        <v/>
      </c>
      <c r="GS33" s="55" t="str">
        <f t="shared" ca="1" si="71"/>
        <v/>
      </c>
      <c r="GT33" s="55" t="str">
        <f t="shared" ca="1" si="71"/>
        <v/>
      </c>
      <c r="GU33" s="55" t="str">
        <f t="shared" ca="1" si="71"/>
        <v/>
      </c>
      <c r="GV33" s="55" t="str">
        <f t="shared" ca="1" si="71"/>
        <v/>
      </c>
      <c r="GW33" s="55" t="str">
        <f t="shared" ca="1" si="91"/>
        <v/>
      </c>
      <c r="GX33" s="55" t="str">
        <f t="shared" ca="1" si="91"/>
        <v/>
      </c>
      <c r="GY33" s="55" t="str">
        <f t="shared" ca="1" si="91"/>
        <v/>
      </c>
      <c r="GZ33" s="55" t="str">
        <f t="shared" ca="1" si="91"/>
        <v/>
      </c>
      <c r="HA33" s="55" t="str">
        <f t="shared" ca="1" si="91"/>
        <v/>
      </c>
      <c r="HB33" s="55" t="str">
        <f t="shared" ca="1" si="91"/>
        <v/>
      </c>
      <c r="HC33" s="55" t="str">
        <f t="shared" ca="1" si="91"/>
        <v/>
      </c>
      <c r="HD33" s="55" t="str">
        <f t="shared" ca="1" si="91"/>
        <v/>
      </c>
      <c r="HE33" s="55" t="str">
        <f t="shared" ca="1" si="91"/>
        <v/>
      </c>
      <c r="HF33" s="55" t="str">
        <f t="shared" ca="1" si="91"/>
        <v/>
      </c>
      <c r="HG33" s="55" t="str">
        <f t="shared" ca="1" si="91"/>
        <v/>
      </c>
      <c r="HH33" s="55" t="str">
        <f t="shared" ca="1" si="91"/>
        <v/>
      </c>
      <c r="HI33" s="55" t="str">
        <f t="shared" ca="1" si="91"/>
        <v/>
      </c>
      <c r="HJ33" s="55" t="str">
        <f t="shared" ca="1" si="91"/>
        <v/>
      </c>
      <c r="HK33" s="55" t="str">
        <f t="shared" ca="1" si="91"/>
        <v/>
      </c>
      <c r="HL33" s="55" t="str">
        <f t="shared" ca="1" si="91"/>
        <v/>
      </c>
      <c r="HM33" s="55" t="str">
        <f t="shared" ca="1" si="92"/>
        <v/>
      </c>
      <c r="HN33" s="55" t="str">
        <f t="shared" ca="1" si="73"/>
        <v/>
      </c>
      <c r="HO33" s="55" t="str">
        <f t="shared" ca="1" si="73"/>
        <v/>
      </c>
      <c r="HP33" s="55" t="str">
        <f t="shared" ca="1" si="73"/>
        <v/>
      </c>
      <c r="HQ33" s="55" t="str">
        <f t="shared" ca="1" si="73"/>
        <v/>
      </c>
      <c r="HR33" s="55" t="str">
        <f t="shared" ca="1" si="73"/>
        <v/>
      </c>
      <c r="HS33" s="55" t="str">
        <f t="shared" ca="1" si="73"/>
        <v/>
      </c>
      <c r="HT33" s="55" t="str">
        <f t="shared" ca="1" si="73"/>
        <v/>
      </c>
      <c r="HU33" s="55" t="str">
        <f t="shared" ca="1" si="73"/>
        <v/>
      </c>
      <c r="HV33" s="55" t="str">
        <f t="shared" ca="1" si="73"/>
        <v/>
      </c>
      <c r="HW33" s="55" t="str">
        <f t="shared" ca="1" si="73"/>
        <v/>
      </c>
      <c r="HX33" s="55" t="str">
        <f t="shared" ca="1" si="73"/>
        <v/>
      </c>
      <c r="HY33" s="55" t="str">
        <f t="shared" ca="1" si="73"/>
        <v/>
      </c>
      <c r="HZ33" s="55" t="str">
        <f t="shared" ca="1" si="73"/>
        <v/>
      </c>
      <c r="IA33" s="55" t="str">
        <f t="shared" ca="1" si="73"/>
        <v/>
      </c>
      <c r="IB33" s="55" t="str">
        <f t="shared" ca="1" si="73"/>
        <v/>
      </c>
      <c r="IC33" s="55" t="str">
        <f t="shared" ca="1" si="93"/>
        <v/>
      </c>
      <c r="ID33" s="55" t="str">
        <f t="shared" ca="1" si="93"/>
        <v/>
      </c>
      <c r="IE33" s="55" t="str">
        <f t="shared" ca="1" si="93"/>
        <v/>
      </c>
      <c r="IF33" s="55" t="str">
        <f t="shared" ca="1" si="93"/>
        <v/>
      </c>
      <c r="IG33" s="55" t="str">
        <f t="shared" ca="1" si="93"/>
        <v/>
      </c>
      <c r="IH33" s="55" t="str">
        <f t="shared" ca="1" si="93"/>
        <v/>
      </c>
      <c r="II33" s="55" t="str">
        <f t="shared" ca="1" si="93"/>
        <v/>
      </c>
      <c r="IJ33" s="55" t="str">
        <f t="shared" ca="1" si="93"/>
        <v/>
      </c>
      <c r="IK33" s="55" t="str">
        <f t="shared" ca="1" si="93"/>
        <v/>
      </c>
      <c r="IL33" s="55" t="str">
        <f t="shared" ca="1" si="93"/>
        <v/>
      </c>
      <c r="IM33" s="55" t="str">
        <f t="shared" ca="1" si="93"/>
        <v/>
      </c>
      <c r="IN33" s="55" t="str">
        <f t="shared" ca="1" si="93"/>
        <v/>
      </c>
      <c r="IO33" s="55" t="str">
        <f t="shared" ca="1" si="93"/>
        <v/>
      </c>
      <c r="IP33" s="55" t="str">
        <f t="shared" ca="1" si="93"/>
        <v/>
      </c>
      <c r="IQ33" s="55" t="str">
        <f t="shared" ca="1" si="93"/>
        <v/>
      </c>
      <c r="IR33" s="55" t="str">
        <f t="shared" ca="1" si="81"/>
        <v/>
      </c>
      <c r="IS33" s="55" t="str">
        <f t="shared" ca="1" si="81"/>
        <v/>
      </c>
      <c r="IT33" s="55" t="str">
        <f t="shared" ca="1" si="81"/>
        <v/>
      </c>
      <c r="IU33" s="55" t="str">
        <f t="shared" ca="1" si="81"/>
        <v/>
      </c>
      <c r="IV33" s="55" t="str">
        <f t="shared" ca="1" si="81"/>
        <v/>
      </c>
      <c r="IW33" s="55" t="str">
        <f t="shared" ca="1" si="81"/>
        <v/>
      </c>
      <c r="IX33" s="55" t="str">
        <f t="shared" ca="1" si="81"/>
        <v/>
      </c>
      <c r="IY33" s="55" t="str">
        <f t="shared" ca="1" si="81"/>
        <v/>
      </c>
      <c r="IZ33" s="55" t="str">
        <f t="shared" ca="1" si="81"/>
        <v/>
      </c>
      <c r="JA33" s="55" t="str">
        <f t="shared" ca="1" si="81"/>
        <v/>
      </c>
      <c r="JB33" s="55" t="str">
        <f t="shared" ca="1" si="94"/>
        <v/>
      </c>
      <c r="JC33" s="55" t="str">
        <f t="shared" ca="1" si="94"/>
        <v/>
      </c>
      <c r="JD33" s="55" t="str">
        <f t="shared" ca="1" si="94"/>
        <v/>
      </c>
      <c r="JE33" s="55" t="str">
        <f t="shared" ca="1" si="94"/>
        <v/>
      </c>
      <c r="JF33" s="55" t="str">
        <f t="shared" ca="1" si="94"/>
        <v/>
      </c>
      <c r="JG33" s="55" t="str">
        <f t="shared" ca="1" si="94"/>
        <v/>
      </c>
      <c r="JH33" s="55" t="str">
        <f t="shared" ca="1" si="94"/>
        <v/>
      </c>
      <c r="JI33" s="55" t="str">
        <f t="shared" ca="1" si="94"/>
        <v/>
      </c>
      <c r="JJ33" s="55" t="str">
        <f t="shared" ca="1" si="94"/>
        <v/>
      </c>
      <c r="JK33" s="55" t="str">
        <f t="shared" ca="1" si="94"/>
        <v/>
      </c>
      <c r="JL33" s="55" t="str">
        <f t="shared" ca="1" si="75"/>
        <v/>
      </c>
      <c r="JM33" s="55" t="str">
        <f t="shared" ca="1" si="75"/>
        <v/>
      </c>
      <c r="JN33" s="55" t="str">
        <f t="shared" ca="1" si="75"/>
        <v/>
      </c>
      <c r="JO33" s="55" t="str">
        <f t="shared" ca="1" si="75"/>
        <v/>
      </c>
      <c r="JP33" s="55" t="str">
        <f t="shared" ca="1" si="75"/>
        <v/>
      </c>
      <c r="JQ33" s="55" t="str">
        <f t="shared" ca="1" si="75"/>
        <v/>
      </c>
      <c r="JR33" s="55" t="str">
        <f t="shared" ca="1" si="75"/>
        <v/>
      </c>
      <c r="JS33" s="55" t="str">
        <f t="shared" ca="1" si="75"/>
        <v/>
      </c>
      <c r="JT33" s="55" t="str">
        <f t="shared" ca="1" si="75"/>
        <v/>
      </c>
      <c r="JU33" s="55" t="str">
        <f t="shared" ca="1" si="75"/>
        <v/>
      </c>
      <c r="JV33" s="55" t="str">
        <f t="shared" ca="1" si="75"/>
        <v/>
      </c>
      <c r="JW33" s="55" t="str">
        <f t="shared" ca="1" si="75"/>
        <v/>
      </c>
      <c r="JX33" s="55" t="str">
        <f t="shared" ca="1" si="75"/>
        <v/>
      </c>
      <c r="JY33" s="55" t="str">
        <f t="shared" ca="1" si="95"/>
        <v/>
      </c>
      <c r="JZ33" s="55" t="str">
        <f t="shared" ca="1" si="95"/>
        <v/>
      </c>
      <c r="KA33" s="55" t="str">
        <f t="shared" ca="1" si="95"/>
        <v/>
      </c>
      <c r="KB33" s="55" t="str">
        <f t="shared" ca="1" si="95"/>
        <v/>
      </c>
      <c r="KC33" s="55" t="str">
        <f t="shared" ca="1" si="95"/>
        <v/>
      </c>
      <c r="KD33" s="55" t="str">
        <f t="shared" ca="1" si="95"/>
        <v/>
      </c>
      <c r="KE33" s="55" t="str">
        <f t="shared" ca="1" si="95"/>
        <v/>
      </c>
      <c r="KF33" s="55" t="str">
        <f t="shared" ca="1" si="95"/>
        <v/>
      </c>
      <c r="KG33" s="55" t="str">
        <f t="shared" ca="1" si="95"/>
        <v/>
      </c>
      <c r="KH33" s="55" t="str">
        <f t="shared" ca="1" si="95"/>
        <v/>
      </c>
      <c r="KI33" s="55" t="str">
        <f t="shared" ca="1" si="95"/>
        <v/>
      </c>
      <c r="KJ33" s="55" t="str">
        <f t="shared" ca="1" si="95"/>
        <v/>
      </c>
      <c r="KK33" s="55" t="str">
        <f t="shared" ca="1" si="95"/>
        <v/>
      </c>
      <c r="KL33" s="55" t="str">
        <f t="shared" ca="1" si="95"/>
        <v/>
      </c>
      <c r="KM33" s="55" t="str">
        <f t="shared" ca="1" si="95"/>
        <v/>
      </c>
      <c r="KN33" s="55" t="str">
        <f t="shared" ca="1" si="95"/>
        <v/>
      </c>
      <c r="KO33" s="55" t="str">
        <f t="shared" ca="1" si="96"/>
        <v/>
      </c>
      <c r="KP33" s="55" t="str">
        <f t="shared" ca="1" si="77"/>
        <v/>
      </c>
      <c r="KQ33" s="55" t="str">
        <f t="shared" ca="1" si="77"/>
        <v/>
      </c>
      <c r="KR33" s="55" t="str">
        <f t="shared" ca="1" si="77"/>
        <v/>
      </c>
      <c r="KS33" s="55" t="str">
        <f t="shared" ca="1" si="77"/>
        <v/>
      </c>
      <c r="KT33" s="55" t="str">
        <f t="shared" ca="1" si="77"/>
        <v/>
      </c>
      <c r="KU33" s="55" t="str">
        <f t="shared" ca="1" si="77"/>
        <v/>
      </c>
      <c r="KV33" s="55" t="str">
        <f t="shared" ca="1" si="77"/>
        <v/>
      </c>
      <c r="KW33" s="55" t="str">
        <f t="shared" ca="1" si="77"/>
        <v/>
      </c>
      <c r="KX33" s="55" t="str">
        <f t="shared" ca="1" si="97"/>
        <v/>
      </c>
      <c r="KY33" s="55" t="str">
        <f t="shared" ca="1" si="97"/>
        <v/>
      </c>
      <c r="KZ33" s="55" t="str">
        <f t="shared" ca="1" si="97"/>
        <v/>
      </c>
      <c r="LA33" s="55" t="str">
        <f t="shared" ca="1" si="97"/>
        <v/>
      </c>
      <c r="LB33" s="55" t="str">
        <f t="shared" ca="1" si="97"/>
        <v/>
      </c>
      <c r="LC33" s="55" t="str">
        <f t="shared" ca="1" si="97"/>
        <v/>
      </c>
      <c r="LD33" s="55" t="str">
        <f t="shared" ca="1" si="97"/>
        <v/>
      </c>
      <c r="LE33" s="55" t="str">
        <f t="shared" ca="1" si="97"/>
        <v/>
      </c>
    </row>
    <row r="34" spans="1:317" s="13" customFormat="1" ht="15" outlineLevel="1" x14ac:dyDescent="0.25">
      <c r="A34" s="56"/>
      <c r="B34" s="49" t="s">
        <v>87</v>
      </c>
      <c r="C34" s="49" t="s">
        <v>149</v>
      </c>
      <c r="D34" s="50" t="s">
        <v>88</v>
      </c>
      <c r="E34" s="49"/>
      <c r="F34" s="49"/>
      <c r="G34" s="49"/>
      <c r="H34" s="127">
        <v>0</v>
      </c>
      <c r="I34" s="125">
        <v>45834</v>
      </c>
      <c r="J34" s="126">
        <v>15</v>
      </c>
      <c r="K34" s="51"/>
      <c r="L34" s="55" t="str">
        <f t="shared" ca="1" si="82"/>
        <v/>
      </c>
      <c r="M34" s="55" t="str">
        <f t="shared" ca="1" si="82"/>
        <v/>
      </c>
      <c r="N34" s="55" t="str">
        <f t="shared" ca="1" si="82"/>
        <v/>
      </c>
      <c r="O34" s="55" t="str">
        <f t="shared" ca="1" si="82"/>
        <v/>
      </c>
      <c r="P34" s="55" t="str">
        <f t="shared" ca="1" si="82"/>
        <v/>
      </c>
      <c r="Q34" s="55" t="str">
        <f t="shared" ca="1" si="82"/>
        <v/>
      </c>
      <c r="R34" s="55" t="str">
        <f t="shared" ca="1" si="82"/>
        <v/>
      </c>
      <c r="S34" s="55" t="str">
        <f t="shared" ca="1" si="82"/>
        <v/>
      </c>
      <c r="T34" s="55" t="str">
        <f t="shared" ca="1" si="82"/>
        <v/>
      </c>
      <c r="U34" s="55" t="str">
        <f t="shared" ca="1" si="82"/>
        <v/>
      </c>
      <c r="V34" s="55" t="str">
        <f t="shared" ca="1" si="82"/>
        <v/>
      </c>
      <c r="W34" s="55" t="str">
        <f t="shared" ca="1" si="82"/>
        <v/>
      </c>
      <c r="X34" s="55" t="str">
        <f t="shared" ca="1" si="82"/>
        <v/>
      </c>
      <c r="Y34" s="55" t="str">
        <f t="shared" ca="1" si="82"/>
        <v/>
      </c>
      <c r="Z34" s="55" t="str">
        <f t="shared" ca="1" si="82"/>
        <v/>
      </c>
      <c r="AA34" s="55" t="str">
        <f t="shared" ca="1" si="82"/>
        <v/>
      </c>
      <c r="AB34" s="55" t="str">
        <f t="shared" ca="1" si="83"/>
        <v/>
      </c>
      <c r="AC34" s="55" t="str">
        <f t="shared" ca="1" si="83"/>
        <v/>
      </c>
      <c r="AD34" s="55" t="str">
        <f t="shared" ca="1" si="83"/>
        <v/>
      </c>
      <c r="AE34" s="55" t="str">
        <f t="shared" ca="1" si="83"/>
        <v/>
      </c>
      <c r="AF34" s="55" t="str">
        <f t="shared" ca="1" si="83"/>
        <v/>
      </c>
      <c r="AG34" s="55" t="str">
        <f t="shared" ca="1" si="83"/>
        <v/>
      </c>
      <c r="AH34" s="55" t="str">
        <f t="shared" ca="1" si="83"/>
        <v/>
      </c>
      <c r="AI34" s="55" t="str">
        <f t="shared" ca="1" si="83"/>
        <v/>
      </c>
      <c r="AJ34" s="55" t="str">
        <f t="shared" ca="1" si="83"/>
        <v/>
      </c>
      <c r="AK34" s="55" t="str">
        <f t="shared" ca="1" si="83"/>
        <v/>
      </c>
      <c r="AL34" s="55" t="str">
        <f t="shared" ca="1" si="83"/>
        <v/>
      </c>
      <c r="AM34" s="55" t="str">
        <f t="shared" ca="1" si="83"/>
        <v/>
      </c>
      <c r="AN34" s="55" t="str">
        <f t="shared" ca="1" si="83"/>
        <v/>
      </c>
      <c r="AO34" s="55" t="str">
        <f t="shared" ca="1" si="83"/>
        <v/>
      </c>
      <c r="AP34" s="55" t="str">
        <f t="shared" ca="1" si="78"/>
        <v/>
      </c>
      <c r="AQ34" s="55" t="str">
        <f t="shared" ca="1" si="78"/>
        <v/>
      </c>
      <c r="AR34" s="55" t="str">
        <f t="shared" ca="1" si="78"/>
        <v/>
      </c>
      <c r="AS34" s="55" t="str">
        <f t="shared" ca="1" si="78"/>
        <v/>
      </c>
      <c r="AT34" s="55" t="str">
        <f t="shared" ca="1" si="78"/>
        <v/>
      </c>
      <c r="AU34" s="55" t="str">
        <f t="shared" ca="1" si="78"/>
        <v/>
      </c>
      <c r="AV34" s="55" t="str">
        <f t="shared" ca="1" si="78"/>
        <v/>
      </c>
      <c r="AW34" s="55" t="str">
        <f t="shared" ca="1" si="78"/>
        <v/>
      </c>
      <c r="AX34" s="55" t="str">
        <f t="shared" ca="1" si="78"/>
        <v/>
      </c>
      <c r="AY34" s="55" t="str">
        <f t="shared" ca="1" si="78"/>
        <v/>
      </c>
      <c r="AZ34" s="55" t="str">
        <f t="shared" ca="1" si="84"/>
        <v/>
      </c>
      <c r="BA34" s="55" t="str">
        <f t="shared" ca="1" si="84"/>
        <v/>
      </c>
      <c r="BB34" s="55" t="str">
        <f t="shared" ca="1" si="84"/>
        <v/>
      </c>
      <c r="BC34" s="55" t="str">
        <f t="shared" ca="1" si="84"/>
        <v/>
      </c>
      <c r="BD34" s="55" t="str">
        <f t="shared" ca="1" si="84"/>
        <v/>
      </c>
      <c r="BE34" s="55" t="str">
        <f t="shared" ca="1" si="84"/>
        <v/>
      </c>
      <c r="BF34" s="55" t="str">
        <f t="shared" ca="1" si="84"/>
        <v/>
      </c>
      <c r="BG34" s="55" t="str">
        <f t="shared" ca="1" si="84"/>
        <v/>
      </c>
      <c r="BH34" s="55" t="str">
        <f t="shared" ca="1" si="84"/>
        <v/>
      </c>
      <c r="BI34" s="55" t="str">
        <f t="shared" ca="1" si="84"/>
        <v/>
      </c>
      <c r="BJ34" s="55" t="str">
        <f t="shared" ca="1" si="65"/>
        <v/>
      </c>
      <c r="BK34" s="55" t="str">
        <f t="shared" ca="1" si="65"/>
        <v/>
      </c>
      <c r="BL34" s="55" t="str">
        <f t="shared" ca="1" si="65"/>
        <v/>
      </c>
      <c r="BM34" s="55" t="str">
        <f t="shared" ca="1" si="65"/>
        <v/>
      </c>
      <c r="BN34" s="55" t="str">
        <f t="shared" ca="1" si="65"/>
        <v/>
      </c>
      <c r="BO34" s="55" t="str">
        <f t="shared" ca="1" si="65"/>
        <v/>
      </c>
      <c r="BP34" s="55" t="str">
        <f t="shared" ca="1" si="65"/>
        <v/>
      </c>
      <c r="BQ34" s="55" t="str">
        <f t="shared" ca="1" si="65"/>
        <v/>
      </c>
      <c r="BR34" s="55" t="str">
        <f t="shared" ca="1" si="65"/>
        <v/>
      </c>
      <c r="BS34" s="55" t="str">
        <f t="shared" ca="1" si="65"/>
        <v/>
      </c>
      <c r="BT34" s="55" t="str">
        <f t="shared" ca="1" si="65"/>
        <v/>
      </c>
      <c r="BU34" s="55" t="str">
        <f t="shared" ca="1" si="65"/>
        <v/>
      </c>
      <c r="BV34" s="55" t="str">
        <f t="shared" ca="1" si="65"/>
        <v/>
      </c>
      <c r="BW34" s="55" t="str">
        <f t="shared" ca="1" si="65"/>
        <v/>
      </c>
      <c r="BX34" s="55" t="str">
        <f t="shared" ca="1" si="65"/>
        <v/>
      </c>
      <c r="BY34" s="55" t="str">
        <f t="shared" ca="1" si="85"/>
        <v/>
      </c>
      <c r="BZ34" s="55" t="str">
        <f t="shared" ca="1" si="85"/>
        <v/>
      </c>
      <c r="CA34" s="55" t="str">
        <f t="shared" ca="1" si="85"/>
        <v/>
      </c>
      <c r="CB34" s="55" t="str">
        <f t="shared" ca="1" si="85"/>
        <v/>
      </c>
      <c r="CC34" s="55" t="str">
        <f t="shared" ca="1" si="85"/>
        <v/>
      </c>
      <c r="CD34" s="55" t="str">
        <f t="shared" ca="1" si="85"/>
        <v/>
      </c>
      <c r="CE34" s="55" t="str">
        <f t="shared" ca="1" si="85"/>
        <v/>
      </c>
      <c r="CF34" s="55" t="str">
        <f t="shared" ca="1" si="85"/>
        <v/>
      </c>
      <c r="CG34" s="55" t="str">
        <f t="shared" ca="1" si="85"/>
        <v/>
      </c>
      <c r="CH34" s="55" t="str">
        <f t="shared" ca="1" si="85"/>
        <v/>
      </c>
      <c r="CI34" s="55" t="str">
        <f t="shared" ca="1" si="85"/>
        <v/>
      </c>
      <c r="CJ34" s="55" t="str">
        <f t="shared" ca="1" si="85"/>
        <v/>
      </c>
      <c r="CK34" s="55" t="str">
        <f t="shared" ca="1" si="85"/>
        <v/>
      </c>
      <c r="CL34" s="55" t="str">
        <f t="shared" ca="1" si="85"/>
        <v/>
      </c>
      <c r="CM34" s="55" t="str">
        <f t="shared" ca="1" si="85"/>
        <v/>
      </c>
      <c r="CN34" s="55" t="str">
        <f t="shared" ca="1" si="79"/>
        <v/>
      </c>
      <c r="CO34" s="55" t="str">
        <f t="shared" ca="1" si="79"/>
        <v/>
      </c>
      <c r="CP34" s="55" t="str">
        <f t="shared" ca="1" si="79"/>
        <v/>
      </c>
      <c r="CQ34" s="55" t="str">
        <f t="shared" ca="1" si="79"/>
        <v/>
      </c>
      <c r="CR34" s="55" t="str">
        <f t="shared" ca="1" si="79"/>
        <v/>
      </c>
      <c r="CS34" s="55" t="str">
        <f t="shared" ca="1" si="79"/>
        <v/>
      </c>
      <c r="CT34" s="55" t="str">
        <f t="shared" ca="1" si="79"/>
        <v/>
      </c>
      <c r="CU34" s="55" t="str">
        <f t="shared" ca="1" si="79"/>
        <v/>
      </c>
      <c r="CV34" s="55" t="str">
        <f t="shared" ca="1" si="79"/>
        <v/>
      </c>
      <c r="CW34" s="55" t="str">
        <f t="shared" ca="1" si="79"/>
        <v/>
      </c>
      <c r="CX34" s="55" t="str">
        <f t="shared" ca="1" si="86"/>
        <v/>
      </c>
      <c r="CY34" s="55" t="str">
        <f t="shared" ca="1" si="86"/>
        <v/>
      </c>
      <c r="CZ34" s="55" t="str">
        <f t="shared" ca="1" si="86"/>
        <v/>
      </c>
      <c r="DA34" s="55" t="str">
        <f t="shared" ca="1" si="86"/>
        <v/>
      </c>
      <c r="DB34" s="55" t="str">
        <f t="shared" ca="1" si="86"/>
        <v/>
      </c>
      <c r="DC34" s="55" t="str">
        <f t="shared" ca="1" si="86"/>
        <v/>
      </c>
      <c r="DD34" s="55" t="str">
        <f t="shared" ca="1" si="86"/>
        <v/>
      </c>
      <c r="DE34" s="55" t="str">
        <f t="shared" ca="1" si="86"/>
        <v/>
      </c>
      <c r="DF34" s="55" t="str">
        <f t="shared" ca="1" si="86"/>
        <v/>
      </c>
      <c r="DG34" s="55" t="str">
        <f t="shared" ca="1" si="86"/>
        <v/>
      </c>
      <c r="DH34" s="55" t="str">
        <f t="shared" ca="1" si="67"/>
        <v/>
      </c>
      <c r="DI34" s="55" t="str">
        <f t="shared" ca="1" si="67"/>
        <v/>
      </c>
      <c r="DJ34" s="55" t="str">
        <f t="shared" ca="1" si="67"/>
        <v/>
      </c>
      <c r="DK34" s="55" t="str">
        <f t="shared" ca="1" si="67"/>
        <v/>
      </c>
      <c r="DL34" s="55" t="str">
        <f t="shared" ca="1" si="67"/>
        <v/>
      </c>
      <c r="DM34" s="55" t="str">
        <f t="shared" ca="1" si="67"/>
        <v/>
      </c>
      <c r="DN34" s="55" t="str">
        <f t="shared" ca="1" si="67"/>
        <v/>
      </c>
      <c r="DO34" s="55" t="str">
        <f t="shared" ca="1" si="67"/>
        <v/>
      </c>
      <c r="DP34" s="55" t="str">
        <f t="shared" ca="1" si="67"/>
        <v/>
      </c>
      <c r="DQ34" s="55" t="str">
        <f t="shared" ca="1" si="67"/>
        <v/>
      </c>
      <c r="DR34" s="55" t="str">
        <f t="shared" ca="1" si="67"/>
        <v/>
      </c>
      <c r="DS34" s="55" t="str">
        <f t="shared" ca="1" si="67"/>
        <v/>
      </c>
      <c r="DT34" s="55" t="str">
        <f t="shared" ca="1" si="67"/>
        <v/>
      </c>
      <c r="DU34" s="55" t="str">
        <f t="shared" ca="1" si="87"/>
        <v/>
      </c>
      <c r="DV34" s="55" t="str">
        <f t="shared" ca="1" si="87"/>
        <v/>
      </c>
      <c r="DW34" s="55" t="str">
        <f t="shared" ca="1" si="87"/>
        <v/>
      </c>
      <c r="DX34" s="55" t="str">
        <f t="shared" ca="1" si="87"/>
        <v/>
      </c>
      <c r="DY34" s="55" t="str">
        <f t="shared" ca="1" si="87"/>
        <v/>
      </c>
      <c r="DZ34" s="55" t="str">
        <f t="shared" ca="1" si="87"/>
        <v/>
      </c>
      <c r="EA34" s="55" t="str">
        <f t="shared" ca="1" si="87"/>
        <v/>
      </c>
      <c r="EB34" s="55" t="str">
        <f t="shared" ca="1" si="87"/>
        <v/>
      </c>
      <c r="EC34" s="55" t="str">
        <f t="shared" ca="1" si="87"/>
        <v/>
      </c>
      <c r="ED34" s="55" t="str">
        <f t="shared" ca="1" si="87"/>
        <v/>
      </c>
      <c r="EE34" s="55" t="str">
        <f t="shared" ca="1" si="87"/>
        <v/>
      </c>
      <c r="EF34" s="55" t="str">
        <f t="shared" ca="1" si="87"/>
        <v/>
      </c>
      <c r="EG34" s="55" t="str">
        <f t="shared" ca="1" si="87"/>
        <v/>
      </c>
      <c r="EH34" s="55" t="str">
        <f t="shared" ca="1" si="87"/>
        <v/>
      </c>
      <c r="EI34" s="55" t="str">
        <f t="shared" ca="1" si="87"/>
        <v/>
      </c>
      <c r="EJ34" s="55" t="str">
        <f t="shared" ca="1" si="87"/>
        <v/>
      </c>
      <c r="EK34" s="55" t="str">
        <f t="shared" ca="1" si="88"/>
        <v/>
      </c>
      <c r="EL34" s="55" t="str">
        <f t="shared" ca="1" si="69"/>
        <v/>
      </c>
      <c r="EM34" s="55" t="str">
        <f t="shared" ca="1" si="69"/>
        <v/>
      </c>
      <c r="EN34" s="55" t="str">
        <f t="shared" ca="1" si="69"/>
        <v/>
      </c>
      <c r="EO34" s="55" t="str">
        <f t="shared" ca="1" si="69"/>
        <v/>
      </c>
      <c r="EP34" s="55" t="str">
        <f t="shared" ca="1" si="69"/>
        <v/>
      </c>
      <c r="EQ34" s="55" t="str">
        <f t="shared" ca="1" si="69"/>
        <v/>
      </c>
      <c r="ER34" s="55" t="str">
        <f t="shared" ca="1" si="69"/>
        <v/>
      </c>
      <c r="ES34" s="55" t="str">
        <f t="shared" ca="1" si="69"/>
        <v/>
      </c>
      <c r="ET34" s="55" t="str">
        <f t="shared" ca="1" si="69"/>
        <v/>
      </c>
      <c r="EU34" s="55" t="str">
        <f t="shared" ca="1" si="69"/>
        <v/>
      </c>
      <c r="EV34" s="55" t="str">
        <f t="shared" ca="1" si="69"/>
        <v/>
      </c>
      <c r="EW34" s="55" t="str">
        <f t="shared" ca="1" si="69"/>
        <v/>
      </c>
      <c r="EX34" s="55" t="str">
        <f t="shared" ca="1" si="69"/>
        <v/>
      </c>
      <c r="EY34" s="55" t="str">
        <f t="shared" ca="1" si="69"/>
        <v/>
      </c>
      <c r="EZ34" s="55" t="str">
        <f t="shared" ca="1" si="69"/>
        <v/>
      </c>
      <c r="FA34" s="55" t="str">
        <f t="shared" ca="1" si="89"/>
        <v/>
      </c>
      <c r="FB34" s="55" t="str">
        <f t="shared" ca="1" si="89"/>
        <v/>
      </c>
      <c r="FC34" s="55" t="str">
        <f t="shared" ca="1" si="89"/>
        <v/>
      </c>
      <c r="FD34" s="55" t="str">
        <f t="shared" ca="1" si="89"/>
        <v/>
      </c>
      <c r="FE34" s="55" t="str">
        <f t="shared" ca="1" si="89"/>
        <v/>
      </c>
      <c r="FF34" s="55" t="str">
        <f t="shared" ca="1" si="89"/>
        <v/>
      </c>
      <c r="FG34" s="55" t="str">
        <f t="shared" ca="1" si="89"/>
        <v/>
      </c>
      <c r="FH34" s="55" t="str">
        <f t="shared" ca="1" si="89"/>
        <v/>
      </c>
      <c r="FI34" s="55" t="str">
        <f t="shared" ca="1" si="89"/>
        <v/>
      </c>
      <c r="FJ34" s="55" t="str">
        <f t="shared" ca="1" si="89"/>
        <v/>
      </c>
      <c r="FK34" s="55" t="str">
        <f t="shared" ca="1" si="89"/>
        <v/>
      </c>
      <c r="FL34" s="55" t="str">
        <f t="shared" ca="1" si="89"/>
        <v/>
      </c>
      <c r="FM34" s="55" t="str">
        <f t="shared" ca="1" si="89"/>
        <v/>
      </c>
      <c r="FN34" s="55" t="str">
        <f t="shared" ca="1" si="89"/>
        <v/>
      </c>
      <c r="FO34" s="55" t="str">
        <f t="shared" ca="1" si="89"/>
        <v/>
      </c>
      <c r="FP34" s="55" t="str">
        <f t="shared" ca="1" si="80"/>
        <v/>
      </c>
      <c r="FQ34" s="55" t="str">
        <f t="shared" ca="1" si="80"/>
        <v/>
      </c>
      <c r="FR34" s="55" t="str">
        <f t="shared" ca="1" si="80"/>
        <v/>
      </c>
      <c r="FS34" s="55" t="str">
        <f t="shared" ca="1" si="80"/>
        <v/>
      </c>
      <c r="FT34" s="55" t="str">
        <f t="shared" ca="1" si="80"/>
        <v/>
      </c>
      <c r="FU34" s="55" t="str">
        <f t="shared" ca="1" si="80"/>
        <v/>
      </c>
      <c r="FV34" s="55" t="str">
        <f t="shared" ca="1" si="80"/>
        <v/>
      </c>
      <c r="FW34" s="55" t="str">
        <f t="shared" ca="1" si="80"/>
        <v/>
      </c>
      <c r="FX34" s="55" t="str">
        <f t="shared" ca="1" si="80"/>
        <v/>
      </c>
      <c r="FY34" s="55" t="str">
        <f t="shared" ca="1" si="80"/>
        <v/>
      </c>
      <c r="FZ34" s="55" t="str">
        <f t="shared" ca="1" si="90"/>
        <v/>
      </c>
      <c r="GA34" s="55" t="str">
        <f t="shared" ca="1" si="90"/>
        <v/>
      </c>
      <c r="GB34" s="55" t="str">
        <f t="shared" ca="1" si="90"/>
        <v/>
      </c>
      <c r="GC34" s="55" t="str">
        <f t="shared" ca="1" si="90"/>
        <v/>
      </c>
      <c r="GD34" s="55" t="str">
        <f t="shared" ca="1" si="90"/>
        <v/>
      </c>
      <c r="GE34" s="55" t="str">
        <f t="shared" ca="1" si="90"/>
        <v/>
      </c>
      <c r="GF34" s="55" t="str">
        <f t="shared" ca="1" si="90"/>
        <v/>
      </c>
      <c r="GG34" s="55" t="str">
        <f t="shared" ca="1" si="90"/>
        <v/>
      </c>
      <c r="GH34" s="55" t="str">
        <f t="shared" ca="1" si="90"/>
        <v/>
      </c>
      <c r="GI34" s="55" t="str">
        <f t="shared" ca="1" si="90"/>
        <v/>
      </c>
      <c r="GJ34" s="55" t="str">
        <f t="shared" ca="1" si="71"/>
        <v/>
      </c>
      <c r="GK34" s="55" t="str">
        <f t="shared" ca="1" si="71"/>
        <v/>
      </c>
      <c r="GL34" s="55" t="str">
        <f t="shared" ca="1" si="71"/>
        <v/>
      </c>
      <c r="GM34" s="55" t="str">
        <f t="shared" ca="1" si="71"/>
        <v/>
      </c>
      <c r="GN34" s="55" t="str">
        <f t="shared" ca="1" si="71"/>
        <v/>
      </c>
      <c r="GO34" s="55" t="str">
        <f t="shared" ca="1" si="71"/>
        <v/>
      </c>
      <c r="GP34" s="55" t="str">
        <f t="shared" ca="1" si="71"/>
        <v/>
      </c>
      <c r="GQ34" s="55" t="str">
        <f t="shared" ca="1" si="71"/>
        <v/>
      </c>
      <c r="GR34" s="55" t="str">
        <f t="shared" ca="1" si="71"/>
        <v/>
      </c>
      <c r="GS34" s="55" t="str">
        <f t="shared" ca="1" si="71"/>
        <v/>
      </c>
      <c r="GT34" s="55" t="str">
        <f t="shared" ca="1" si="71"/>
        <v/>
      </c>
      <c r="GU34" s="55" t="str">
        <f t="shared" ca="1" si="71"/>
        <v/>
      </c>
      <c r="GV34" s="55" t="str">
        <f t="shared" ca="1" si="71"/>
        <v/>
      </c>
      <c r="GW34" s="55" t="str">
        <f t="shared" ca="1" si="91"/>
        <v/>
      </c>
      <c r="GX34" s="55" t="str">
        <f t="shared" ca="1" si="91"/>
        <v/>
      </c>
      <c r="GY34" s="55" t="str">
        <f t="shared" ca="1" si="91"/>
        <v/>
      </c>
      <c r="GZ34" s="55" t="str">
        <f t="shared" ca="1" si="91"/>
        <v/>
      </c>
      <c r="HA34" s="55" t="str">
        <f t="shared" ca="1" si="91"/>
        <v/>
      </c>
      <c r="HB34" s="55" t="str">
        <f t="shared" ca="1" si="91"/>
        <v/>
      </c>
      <c r="HC34" s="55" t="str">
        <f t="shared" ca="1" si="91"/>
        <v/>
      </c>
      <c r="HD34" s="55" t="str">
        <f t="shared" ca="1" si="91"/>
        <v/>
      </c>
      <c r="HE34" s="55" t="str">
        <f t="shared" ca="1" si="91"/>
        <v/>
      </c>
      <c r="HF34" s="55" t="str">
        <f t="shared" ca="1" si="91"/>
        <v/>
      </c>
      <c r="HG34" s="55" t="str">
        <f t="shared" ca="1" si="91"/>
        <v/>
      </c>
      <c r="HH34" s="55" t="str">
        <f t="shared" ca="1" si="91"/>
        <v/>
      </c>
      <c r="HI34" s="55" t="str">
        <f t="shared" ca="1" si="91"/>
        <v/>
      </c>
      <c r="HJ34" s="55" t="str">
        <f t="shared" ca="1" si="91"/>
        <v/>
      </c>
      <c r="HK34" s="55" t="str">
        <f t="shared" ca="1" si="91"/>
        <v/>
      </c>
      <c r="HL34" s="55" t="str">
        <f t="shared" ca="1" si="91"/>
        <v/>
      </c>
      <c r="HM34" s="55" t="str">
        <f t="shared" ca="1" si="92"/>
        <v/>
      </c>
      <c r="HN34" s="55" t="str">
        <f t="shared" ca="1" si="73"/>
        <v/>
      </c>
      <c r="HO34" s="55" t="str">
        <f t="shared" ca="1" si="73"/>
        <v/>
      </c>
      <c r="HP34" s="55" t="str">
        <f t="shared" ca="1" si="73"/>
        <v/>
      </c>
      <c r="HQ34" s="55" t="str">
        <f t="shared" ca="1" si="73"/>
        <v/>
      </c>
      <c r="HR34" s="55" t="str">
        <f t="shared" ca="1" si="73"/>
        <v/>
      </c>
      <c r="HS34" s="55" t="str">
        <f t="shared" ca="1" si="73"/>
        <v/>
      </c>
      <c r="HT34" s="55" t="str">
        <f t="shared" ca="1" si="73"/>
        <v/>
      </c>
      <c r="HU34" s="55" t="str">
        <f t="shared" ca="1" si="73"/>
        <v/>
      </c>
      <c r="HV34" s="55" t="str">
        <f t="shared" ca="1" si="73"/>
        <v/>
      </c>
      <c r="HW34" s="55" t="str">
        <f t="shared" ca="1" si="73"/>
        <v/>
      </c>
      <c r="HX34" s="55" t="str">
        <f t="shared" ca="1" si="73"/>
        <v/>
      </c>
      <c r="HY34" s="55" t="str">
        <f t="shared" ca="1" si="73"/>
        <v/>
      </c>
      <c r="HZ34" s="55" t="str">
        <f t="shared" ca="1" si="73"/>
        <v/>
      </c>
      <c r="IA34" s="55" t="str">
        <f t="shared" ca="1" si="73"/>
        <v/>
      </c>
      <c r="IB34" s="55" t="str">
        <f t="shared" ca="1" si="73"/>
        <v/>
      </c>
      <c r="IC34" s="55" t="str">
        <f t="shared" ca="1" si="93"/>
        <v/>
      </c>
      <c r="ID34" s="55" t="str">
        <f t="shared" ca="1" si="93"/>
        <v/>
      </c>
      <c r="IE34" s="55" t="str">
        <f t="shared" ca="1" si="93"/>
        <v/>
      </c>
      <c r="IF34" s="55" t="str">
        <f t="shared" ca="1" si="93"/>
        <v/>
      </c>
      <c r="IG34" s="55" t="str">
        <f t="shared" ca="1" si="93"/>
        <v/>
      </c>
      <c r="IH34" s="55" t="str">
        <f t="shared" ca="1" si="93"/>
        <v/>
      </c>
      <c r="II34" s="55" t="str">
        <f t="shared" ca="1" si="93"/>
        <v/>
      </c>
      <c r="IJ34" s="55" t="str">
        <f t="shared" ca="1" si="93"/>
        <v/>
      </c>
      <c r="IK34" s="55" t="str">
        <f t="shared" ca="1" si="93"/>
        <v/>
      </c>
      <c r="IL34" s="55" t="str">
        <f t="shared" ca="1" si="93"/>
        <v/>
      </c>
      <c r="IM34" s="55" t="str">
        <f t="shared" ca="1" si="93"/>
        <v/>
      </c>
      <c r="IN34" s="55" t="str">
        <f t="shared" ca="1" si="93"/>
        <v/>
      </c>
      <c r="IO34" s="55" t="str">
        <f t="shared" ca="1" si="93"/>
        <v/>
      </c>
      <c r="IP34" s="55" t="str">
        <f t="shared" ca="1" si="93"/>
        <v/>
      </c>
      <c r="IQ34" s="55" t="str">
        <f t="shared" ca="1" si="93"/>
        <v/>
      </c>
      <c r="IR34" s="55" t="str">
        <f t="shared" ca="1" si="81"/>
        <v/>
      </c>
      <c r="IS34" s="55" t="str">
        <f t="shared" ca="1" si="81"/>
        <v/>
      </c>
      <c r="IT34" s="55" t="str">
        <f t="shared" ca="1" si="81"/>
        <v/>
      </c>
      <c r="IU34" s="55" t="str">
        <f t="shared" ca="1" si="81"/>
        <v/>
      </c>
      <c r="IV34" s="55" t="str">
        <f t="shared" ca="1" si="81"/>
        <v/>
      </c>
      <c r="IW34" s="55" t="str">
        <f t="shared" ca="1" si="81"/>
        <v/>
      </c>
      <c r="IX34" s="55" t="str">
        <f t="shared" ca="1" si="81"/>
        <v/>
      </c>
      <c r="IY34" s="55" t="str">
        <f t="shared" ca="1" si="81"/>
        <v/>
      </c>
      <c r="IZ34" s="55" t="str">
        <f t="shared" ca="1" si="81"/>
        <v/>
      </c>
      <c r="JA34" s="55" t="str">
        <f t="shared" ca="1" si="81"/>
        <v/>
      </c>
      <c r="JB34" s="55" t="str">
        <f t="shared" ca="1" si="94"/>
        <v/>
      </c>
      <c r="JC34" s="55" t="str">
        <f t="shared" ca="1" si="94"/>
        <v/>
      </c>
      <c r="JD34" s="55" t="str">
        <f t="shared" ca="1" si="94"/>
        <v/>
      </c>
      <c r="JE34" s="55" t="str">
        <f t="shared" ca="1" si="94"/>
        <v/>
      </c>
      <c r="JF34" s="55" t="str">
        <f t="shared" ca="1" si="94"/>
        <v/>
      </c>
      <c r="JG34" s="55" t="str">
        <f t="shared" ca="1" si="94"/>
        <v/>
      </c>
      <c r="JH34" s="55" t="str">
        <f t="shared" ca="1" si="94"/>
        <v/>
      </c>
      <c r="JI34" s="55" t="str">
        <f t="shared" ca="1" si="94"/>
        <v/>
      </c>
      <c r="JJ34" s="55" t="str">
        <f t="shared" ca="1" si="94"/>
        <v/>
      </c>
      <c r="JK34" s="55" t="str">
        <f t="shared" ca="1" si="94"/>
        <v/>
      </c>
      <c r="JL34" s="55" t="str">
        <f t="shared" ca="1" si="75"/>
        <v/>
      </c>
      <c r="JM34" s="55" t="str">
        <f t="shared" ca="1" si="75"/>
        <v/>
      </c>
      <c r="JN34" s="55" t="str">
        <f t="shared" ca="1" si="75"/>
        <v/>
      </c>
      <c r="JO34" s="55" t="str">
        <f t="shared" ca="1" si="75"/>
        <v/>
      </c>
      <c r="JP34" s="55" t="str">
        <f t="shared" ca="1" si="75"/>
        <v/>
      </c>
      <c r="JQ34" s="55" t="str">
        <f t="shared" ca="1" si="75"/>
        <v/>
      </c>
      <c r="JR34" s="55" t="str">
        <f t="shared" ca="1" si="75"/>
        <v/>
      </c>
      <c r="JS34" s="55" t="str">
        <f t="shared" ca="1" si="75"/>
        <v/>
      </c>
      <c r="JT34" s="55" t="str">
        <f t="shared" ca="1" si="75"/>
        <v/>
      </c>
      <c r="JU34" s="55" t="str">
        <f t="shared" ca="1" si="75"/>
        <v/>
      </c>
      <c r="JV34" s="55" t="str">
        <f t="shared" ca="1" si="75"/>
        <v/>
      </c>
      <c r="JW34" s="55" t="str">
        <f t="shared" ca="1" si="75"/>
        <v/>
      </c>
      <c r="JX34" s="55" t="str">
        <f t="shared" ca="1" si="75"/>
        <v/>
      </c>
      <c r="JY34" s="55" t="str">
        <f t="shared" ca="1" si="95"/>
        <v/>
      </c>
      <c r="JZ34" s="55" t="str">
        <f t="shared" ca="1" si="95"/>
        <v/>
      </c>
      <c r="KA34" s="55" t="str">
        <f t="shared" ca="1" si="95"/>
        <v/>
      </c>
      <c r="KB34" s="55" t="str">
        <f t="shared" ca="1" si="95"/>
        <v/>
      </c>
      <c r="KC34" s="55" t="str">
        <f t="shared" ca="1" si="95"/>
        <v/>
      </c>
      <c r="KD34" s="55" t="str">
        <f t="shared" ca="1" si="95"/>
        <v/>
      </c>
      <c r="KE34" s="55" t="str">
        <f t="shared" ca="1" si="95"/>
        <v/>
      </c>
      <c r="KF34" s="55" t="str">
        <f t="shared" ca="1" si="95"/>
        <v/>
      </c>
      <c r="KG34" s="55" t="str">
        <f t="shared" ca="1" si="95"/>
        <v/>
      </c>
      <c r="KH34" s="55" t="str">
        <f t="shared" ca="1" si="95"/>
        <v/>
      </c>
      <c r="KI34" s="55" t="str">
        <f t="shared" ca="1" si="95"/>
        <v/>
      </c>
      <c r="KJ34" s="55" t="str">
        <f t="shared" ca="1" si="95"/>
        <v/>
      </c>
      <c r="KK34" s="55" t="str">
        <f t="shared" ca="1" si="95"/>
        <v/>
      </c>
      <c r="KL34" s="55" t="str">
        <f t="shared" ca="1" si="95"/>
        <v/>
      </c>
      <c r="KM34" s="55" t="str">
        <f t="shared" ca="1" si="95"/>
        <v/>
      </c>
      <c r="KN34" s="55" t="str">
        <f t="shared" ca="1" si="95"/>
        <v/>
      </c>
      <c r="KO34" s="55" t="str">
        <f t="shared" ca="1" si="96"/>
        <v/>
      </c>
      <c r="KP34" s="55" t="str">
        <f t="shared" ca="1" si="77"/>
        <v/>
      </c>
      <c r="KQ34" s="55" t="str">
        <f t="shared" ca="1" si="77"/>
        <v/>
      </c>
      <c r="KR34" s="55" t="str">
        <f t="shared" ca="1" si="77"/>
        <v/>
      </c>
      <c r="KS34" s="55" t="str">
        <f t="shared" ca="1" si="77"/>
        <v/>
      </c>
      <c r="KT34" s="55" t="str">
        <f t="shared" ca="1" si="77"/>
        <v/>
      </c>
      <c r="KU34" s="55" t="str">
        <f t="shared" ca="1" si="77"/>
        <v/>
      </c>
      <c r="KV34" s="55" t="str">
        <f t="shared" ca="1" si="77"/>
        <v/>
      </c>
      <c r="KW34" s="55" t="str">
        <f t="shared" ca="1" si="77"/>
        <v/>
      </c>
      <c r="KX34" s="55" t="str">
        <f t="shared" ca="1" si="97"/>
        <v/>
      </c>
      <c r="KY34" s="55" t="str">
        <f t="shared" ca="1" si="97"/>
        <v/>
      </c>
      <c r="KZ34" s="55" t="str">
        <f t="shared" ca="1" si="97"/>
        <v/>
      </c>
      <c r="LA34" s="55" t="str">
        <f t="shared" ca="1" si="97"/>
        <v/>
      </c>
      <c r="LB34" s="55" t="str">
        <f t="shared" ca="1" si="97"/>
        <v/>
      </c>
      <c r="LC34" s="55" t="str">
        <f t="shared" ca="1" si="97"/>
        <v/>
      </c>
      <c r="LD34" s="55" t="str">
        <f t="shared" ca="1" si="97"/>
        <v/>
      </c>
      <c r="LE34" s="55" t="str">
        <f t="shared" ca="1" si="97"/>
        <v/>
      </c>
    </row>
    <row r="35" spans="1:317" s="13" customFormat="1" ht="24" outlineLevel="1" x14ac:dyDescent="0.25">
      <c r="A35" s="56"/>
      <c r="B35" s="49" t="s">
        <v>89</v>
      </c>
      <c r="C35" s="49" t="s">
        <v>90</v>
      </c>
      <c r="D35" s="50" t="s">
        <v>91</v>
      </c>
      <c r="E35" s="49"/>
      <c r="F35" s="49"/>
      <c r="G35" s="49"/>
      <c r="H35" s="127">
        <v>0</v>
      </c>
      <c r="I35" s="125">
        <v>45834</v>
      </c>
      <c r="J35" s="126">
        <v>15</v>
      </c>
      <c r="K35" s="51"/>
      <c r="L35" s="55" t="str">
        <f t="shared" ca="1" si="82"/>
        <v/>
      </c>
      <c r="M35" s="55" t="str">
        <f t="shared" ca="1" si="82"/>
        <v/>
      </c>
      <c r="N35" s="55" t="str">
        <f t="shared" ca="1" si="82"/>
        <v/>
      </c>
      <c r="O35" s="55" t="str">
        <f t="shared" ca="1" si="82"/>
        <v/>
      </c>
      <c r="P35" s="55" t="str">
        <f t="shared" ca="1" si="82"/>
        <v/>
      </c>
      <c r="Q35" s="55" t="str">
        <f t="shared" ca="1" si="82"/>
        <v/>
      </c>
      <c r="R35" s="55" t="str">
        <f t="shared" ca="1" si="82"/>
        <v/>
      </c>
      <c r="S35" s="55" t="str">
        <f t="shared" ca="1" si="82"/>
        <v/>
      </c>
      <c r="T35" s="55" t="str">
        <f t="shared" ca="1" si="82"/>
        <v/>
      </c>
      <c r="U35" s="55" t="str">
        <f t="shared" ca="1" si="82"/>
        <v/>
      </c>
      <c r="V35" s="55" t="str">
        <f t="shared" ca="1" si="82"/>
        <v/>
      </c>
      <c r="W35" s="55" t="str">
        <f t="shared" ca="1" si="82"/>
        <v/>
      </c>
      <c r="X35" s="55" t="str">
        <f t="shared" ca="1" si="82"/>
        <v/>
      </c>
      <c r="Y35" s="55" t="str">
        <f t="shared" ca="1" si="82"/>
        <v/>
      </c>
      <c r="Z35" s="55" t="str">
        <f t="shared" ca="1" si="82"/>
        <v/>
      </c>
      <c r="AA35" s="55" t="str">
        <f t="shared" ca="1" si="82"/>
        <v/>
      </c>
      <c r="AB35" s="55" t="str">
        <f t="shared" ca="1" si="83"/>
        <v/>
      </c>
      <c r="AC35" s="55" t="str">
        <f t="shared" ca="1" si="83"/>
        <v/>
      </c>
      <c r="AD35" s="55" t="str">
        <f t="shared" ca="1" si="83"/>
        <v/>
      </c>
      <c r="AE35" s="55" t="str">
        <f t="shared" ca="1" si="83"/>
        <v/>
      </c>
      <c r="AF35" s="55" t="str">
        <f t="shared" ca="1" si="83"/>
        <v/>
      </c>
      <c r="AG35" s="55" t="str">
        <f t="shared" ca="1" si="83"/>
        <v/>
      </c>
      <c r="AH35" s="55" t="str">
        <f t="shared" ca="1" si="83"/>
        <v/>
      </c>
      <c r="AI35" s="55" t="str">
        <f t="shared" ca="1" si="83"/>
        <v/>
      </c>
      <c r="AJ35" s="55" t="str">
        <f t="shared" ca="1" si="83"/>
        <v/>
      </c>
      <c r="AK35" s="55" t="str">
        <f t="shared" ca="1" si="83"/>
        <v/>
      </c>
      <c r="AL35" s="55" t="str">
        <f t="shared" ca="1" si="83"/>
        <v/>
      </c>
      <c r="AM35" s="55" t="str">
        <f t="shared" ca="1" si="83"/>
        <v/>
      </c>
      <c r="AN35" s="55" t="str">
        <f t="shared" ca="1" si="83"/>
        <v/>
      </c>
      <c r="AO35" s="55" t="str">
        <f t="shared" ca="1" si="83"/>
        <v/>
      </c>
      <c r="AP35" s="55" t="str">
        <f t="shared" ca="1" si="78"/>
        <v/>
      </c>
      <c r="AQ35" s="55" t="str">
        <f t="shared" ca="1" si="78"/>
        <v/>
      </c>
      <c r="AR35" s="55" t="str">
        <f t="shared" ca="1" si="78"/>
        <v/>
      </c>
      <c r="AS35" s="55" t="str">
        <f t="shared" ca="1" si="78"/>
        <v/>
      </c>
      <c r="AT35" s="55" t="str">
        <f t="shared" ca="1" si="78"/>
        <v/>
      </c>
      <c r="AU35" s="55" t="str">
        <f t="shared" ca="1" si="78"/>
        <v/>
      </c>
      <c r="AV35" s="55" t="str">
        <f t="shared" ca="1" si="78"/>
        <v/>
      </c>
      <c r="AW35" s="55" t="str">
        <f t="shared" ca="1" si="78"/>
        <v/>
      </c>
      <c r="AX35" s="55" t="str">
        <f t="shared" ca="1" si="78"/>
        <v/>
      </c>
      <c r="AY35" s="55" t="str">
        <f t="shared" ca="1" si="78"/>
        <v/>
      </c>
      <c r="AZ35" s="55" t="str">
        <f t="shared" ca="1" si="84"/>
        <v/>
      </c>
      <c r="BA35" s="55" t="str">
        <f t="shared" ca="1" si="84"/>
        <v/>
      </c>
      <c r="BB35" s="55" t="str">
        <f t="shared" ca="1" si="84"/>
        <v/>
      </c>
      <c r="BC35" s="55" t="str">
        <f t="shared" ca="1" si="84"/>
        <v/>
      </c>
      <c r="BD35" s="55" t="str">
        <f t="shared" ca="1" si="84"/>
        <v/>
      </c>
      <c r="BE35" s="55" t="str">
        <f t="shared" ca="1" si="84"/>
        <v/>
      </c>
      <c r="BF35" s="55" t="str">
        <f t="shared" ca="1" si="84"/>
        <v/>
      </c>
      <c r="BG35" s="55" t="str">
        <f t="shared" ca="1" si="84"/>
        <v/>
      </c>
      <c r="BH35" s="55" t="str">
        <f t="shared" ca="1" si="84"/>
        <v/>
      </c>
      <c r="BI35" s="55" t="str">
        <f t="shared" ca="1" si="84"/>
        <v/>
      </c>
      <c r="BJ35" s="55" t="str">
        <f t="shared" ca="1" si="65"/>
        <v/>
      </c>
      <c r="BK35" s="55" t="str">
        <f t="shared" ca="1" si="65"/>
        <v/>
      </c>
      <c r="BL35" s="55" t="str">
        <f t="shared" ca="1" si="65"/>
        <v/>
      </c>
      <c r="BM35" s="55" t="str">
        <f t="shared" ca="1" si="65"/>
        <v/>
      </c>
      <c r="BN35" s="55" t="str">
        <f t="shared" ca="1" si="65"/>
        <v/>
      </c>
      <c r="BO35" s="55" t="str">
        <f t="shared" ca="1" si="65"/>
        <v/>
      </c>
      <c r="BP35" s="55" t="str">
        <f t="shared" ca="1" si="65"/>
        <v/>
      </c>
      <c r="BQ35" s="55" t="str">
        <f t="shared" ca="1" si="65"/>
        <v/>
      </c>
      <c r="BR35" s="55" t="str">
        <f t="shared" ca="1" si="65"/>
        <v/>
      </c>
      <c r="BS35" s="55" t="str">
        <f t="shared" ca="1" si="65"/>
        <v/>
      </c>
      <c r="BT35" s="55" t="str">
        <f t="shared" ca="1" si="65"/>
        <v/>
      </c>
      <c r="BU35" s="55" t="str">
        <f t="shared" ca="1" si="65"/>
        <v/>
      </c>
      <c r="BV35" s="55" t="str">
        <f t="shared" ca="1" si="65"/>
        <v/>
      </c>
      <c r="BW35" s="55" t="str">
        <f t="shared" ca="1" si="65"/>
        <v/>
      </c>
      <c r="BX35" s="55" t="str">
        <f t="shared" ca="1" si="65"/>
        <v/>
      </c>
      <c r="BY35" s="55" t="str">
        <f t="shared" ca="1" si="85"/>
        <v/>
      </c>
      <c r="BZ35" s="55" t="str">
        <f t="shared" ca="1" si="85"/>
        <v/>
      </c>
      <c r="CA35" s="55" t="str">
        <f t="shared" ca="1" si="85"/>
        <v/>
      </c>
      <c r="CB35" s="55" t="str">
        <f t="shared" ca="1" si="85"/>
        <v/>
      </c>
      <c r="CC35" s="55" t="str">
        <f t="shared" ca="1" si="85"/>
        <v/>
      </c>
      <c r="CD35" s="55" t="str">
        <f t="shared" ca="1" si="85"/>
        <v/>
      </c>
      <c r="CE35" s="55" t="str">
        <f t="shared" ca="1" si="85"/>
        <v/>
      </c>
      <c r="CF35" s="55" t="str">
        <f t="shared" ca="1" si="85"/>
        <v/>
      </c>
      <c r="CG35" s="55" t="str">
        <f t="shared" ca="1" si="85"/>
        <v/>
      </c>
      <c r="CH35" s="55" t="str">
        <f t="shared" ca="1" si="85"/>
        <v/>
      </c>
      <c r="CI35" s="55" t="str">
        <f t="shared" ca="1" si="85"/>
        <v/>
      </c>
      <c r="CJ35" s="55" t="str">
        <f t="shared" ca="1" si="85"/>
        <v/>
      </c>
      <c r="CK35" s="55" t="str">
        <f t="shared" ca="1" si="85"/>
        <v/>
      </c>
      <c r="CL35" s="55" t="str">
        <f t="shared" ca="1" si="85"/>
        <v/>
      </c>
      <c r="CM35" s="55" t="str">
        <f t="shared" ca="1" si="85"/>
        <v/>
      </c>
      <c r="CN35" s="55" t="str">
        <f t="shared" ca="1" si="79"/>
        <v/>
      </c>
      <c r="CO35" s="55" t="str">
        <f t="shared" ca="1" si="79"/>
        <v/>
      </c>
      <c r="CP35" s="55" t="str">
        <f t="shared" ca="1" si="79"/>
        <v/>
      </c>
      <c r="CQ35" s="55" t="str">
        <f t="shared" ca="1" si="79"/>
        <v/>
      </c>
      <c r="CR35" s="55" t="str">
        <f t="shared" ca="1" si="79"/>
        <v/>
      </c>
      <c r="CS35" s="55" t="str">
        <f t="shared" ca="1" si="79"/>
        <v/>
      </c>
      <c r="CT35" s="55" t="str">
        <f t="shared" ca="1" si="79"/>
        <v/>
      </c>
      <c r="CU35" s="55" t="str">
        <f t="shared" ca="1" si="79"/>
        <v/>
      </c>
      <c r="CV35" s="55" t="str">
        <f t="shared" ca="1" si="79"/>
        <v/>
      </c>
      <c r="CW35" s="55" t="str">
        <f t="shared" ca="1" si="79"/>
        <v/>
      </c>
      <c r="CX35" s="55" t="str">
        <f t="shared" ca="1" si="86"/>
        <v/>
      </c>
      <c r="CY35" s="55" t="str">
        <f t="shared" ca="1" si="86"/>
        <v/>
      </c>
      <c r="CZ35" s="55" t="str">
        <f t="shared" ca="1" si="86"/>
        <v/>
      </c>
      <c r="DA35" s="55" t="str">
        <f t="shared" ca="1" si="86"/>
        <v/>
      </c>
      <c r="DB35" s="55" t="str">
        <f t="shared" ca="1" si="86"/>
        <v/>
      </c>
      <c r="DC35" s="55" t="str">
        <f t="shared" ca="1" si="86"/>
        <v/>
      </c>
      <c r="DD35" s="55" t="str">
        <f t="shared" ca="1" si="86"/>
        <v/>
      </c>
      <c r="DE35" s="55" t="str">
        <f t="shared" ca="1" si="86"/>
        <v/>
      </c>
      <c r="DF35" s="55" t="str">
        <f t="shared" ca="1" si="86"/>
        <v/>
      </c>
      <c r="DG35" s="55" t="str">
        <f t="shared" ca="1" si="86"/>
        <v/>
      </c>
      <c r="DH35" s="55" t="str">
        <f t="shared" ca="1" si="67"/>
        <v/>
      </c>
      <c r="DI35" s="55" t="str">
        <f t="shared" ca="1" si="67"/>
        <v/>
      </c>
      <c r="DJ35" s="55" t="str">
        <f t="shared" ca="1" si="67"/>
        <v/>
      </c>
      <c r="DK35" s="55" t="str">
        <f t="shared" ca="1" si="67"/>
        <v/>
      </c>
      <c r="DL35" s="55" t="str">
        <f t="shared" ca="1" si="67"/>
        <v/>
      </c>
      <c r="DM35" s="55" t="str">
        <f t="shared" ca="1" si="67"/>
        <v/>
      </c>
      <c r="DN35" s="55" t="str">
        <f t="shared" ca="1" si="67"/>
        <v/>
      </c>
      <c r="DO35" s="55" t="str">
        <f t="shared" ca="1" si="67"/>
        <v/>
      </c>
      <c r="DP35" s="55" t="str">
        <f t="shared" ca="1" si="67"/>
        <v/>
      </c>
      <c r="DQ35" s="55" t="str">
        <f t="shared" ca="1" si="67"/>
        <v/>
      </c>
      <c r="DR35" s="55" t="str">
        <f t="shared" ca="1" si="67"/>
        <v/>
      </c>
      <c r="DS35" s="55" t="str">
        <f t="shared" ca="1" si="67"/>
        <v/>
      </c>
      <c r="DT35" s="55" t="str">
        <f t="shared" ca="1" si="67"/>
        <v/>
      </c>
      <c r="DU35" s="55" t="str">
        <f t="shared" ca="1" si="87"/>
        <v/>
      </c>
      <c r="DV35" s="55" t="str">
        <f t="shared" ca="1" si="87"/>
        <v/>
      </c>
      <c r="DW35" s="55" t="str">
        <f t="shared" ca="1" si="87"/>
        <v/>
      </c>
      <c r="DX35" s="55" t="str">
        <f t="shared" ca="1" si="87"/>
        <v/>
      </c>
      <c r="DY35" s="55" t="str">
        <f t="shared" ca="1" si="87"/>
        <v/>
      </c>
      <c r="DZ35" s="55" t="str">
        <f t="shared" ca="1" si="87"/>
        <v/>
      </c>
      <c r="EA35" s="55" t="str">
        <f t="shared" ca="1" si="87"/>
        <v/>
      </c>
      <c r="EB35" s="55" t="str">
        <f t="shared" ca="1" si="87"/>
        <v/>
      </c>
      <c r="EC35" s="55" t="str">
        <f t="shared" ca="1" si="87"/>
        <v/>
      </c>
      <c r="ED35" s="55" t="str">
        <f t="shared" ca="1" si="87"/>
        <v/>
      </c>
      <c r="EE35" s="55" t="str">
        <f t="shared" ca="1" si="87"/>
        <v/>
      </c>
      <c r="EF35" s="55" t="str">
        <f t="shared" ca="1" si="87"/>
        <v/>
      </c>
      <c r="EG35" s="55" t="str">
        <f t="shared" ca="1" si="87"/>
        <v/>
      </c>
      <c r="EH35" s="55" t="str">
        <f t="shared" ca="1" si="87"/>
        <v/>
      </c>
      <c r="EI35" s="55" t="str">
        <f t="shared" ca="1" si="87"/>
        <v/>
      </c>
      <c r="EJ35" s="55" t="str">
        <f t="shared" ca="1" si="87"/>
        <v/>
      </c>
      <c r="EK35" s="55" t="str">
        <f t="shared" ca="1" si="88"/>
        <v/>
      </c>
      <c r="EL35" s="55" t="str">
        <f t="shared" ca="1" si="69"/>
        <v/>
      </c>
      <c r="EM35" s="55" t="str">
        <f t="shared" ca="1" si="69"/>
        <v/>
      </c>
      <c r="EN35" s="55" t="str">
        <f t="shared" ca="1" si="69"/>
        <v/>
      </c>
      <c r="EO35" s="55" t="str">
        <f t="shared" ca="1" si="69"/>
        <v/>
      </c>
      <c r="EP35" s="55" t="str">
        <f t="shared" ca="1" si="69"/>
        <v/>
      </c>
      <c r="EQ35" s="55" t="str">
        <f t="shared" ca="1" si="69"/>
        <v/>
      </c>
      <c r="ER35" s="55" t="str">
        <f t="shared" ca="1" si="69"/>
        <v/>
      </c>
      <c r="ES35" s="55" t="str">
        <f t="shared" ca="1" si="69"/>
        <v/>
      </c>
      <c r="ET35" s="55" t="str">
        <f t="shared" ca="1" si="69"/>
        <v/>
      </c>
      <c r="EU35" s="55" t="str">
        <f t="shared" ca="1" si="69"/>
        <v/>
      </c>
      <c r="EV35" s="55" t="str">
        <f t="shared" ca="1" si="69"/>
        <v/>
      </c>
      <c r="EW35" s="55" t="str">
        <f t="shared" ca="1" si="69"/>
        <v/>
      </c>
      <c r="EX35" s="55" t="str">
        <f t="shared" ca="1" si="69"/>
        <v/>
      </c>
      <c r="EY35" s="55" t="str">
        <f t="shared" ca="1" si="69"/>
        <v/>
      </c>
      <c r="EZ35" s="55" t="str">
        <f t="shared" ca="1" si="69"/>
        <v/>
      </c>
      <c r="FA35" s="55" t="str">
        <f t="shared" ca="1" si="89"/>
        <v/>
      </c>
      <c r="FB35" s="55" t="str">
        <f t="shared" ca="1" si="89"/>
        <v/>
      </c>
      <c r="FC35" s="55" t="str">
        <f t="shared" ca="1" si="89"/>
        <v/>
      </c>
      <c r="FD35" s="55" t="str">
        <f t="shared" ca="1" si="89"/>
        <v/>
      </c>
      <c r="FE35" s="55" t="str">
        <f t="shared" ca="1" si="89"/>
        <v/>
      </c>
      <c r="FF35" s="55" t="str">
        <f t="shared" ca="1" si="89"/>
        <v/>
      </c>
      <c r="FG35" s="55" t="str">
        <f t="shared" ca="1" si="89"/>
        <v/>
      </c>
      <c r="FH35" s="55" t="str">
        <f t="shared" ca="1" si="89"/>
        <v/>
      </c>
      <c r="FI35" s="55" t="str">
        <f t="shared" ca="1" si="89"/>
        <v/>
      </c>
      <c r="FJ35" s="55" t="str">
        <f t="shared" ca="1" si="89"/>
        <v/>
      </c>
      <c r="FK35" s="55" t="str">
        <f t="shared" ca="1" si="89"/>
        <v/>
      </c>
      <c r="FL35" s="55" t="str">
        <f t="shared" ca="1" si="89"/>
        <v/>
      </c>
      <c r="FM35" s="55" t="str">
        <f t="shared" ca="1" si="89"/>
        <v/>
      </c>
      <c r="FN35" s="55" t="str">
        <f t="shared" ca="1" si="89"/>
        <v/>
      </c>
      <c r="FO35" s="55" t="str">
        <f t="shared" ca="1" si="89"/>
        <v/>
      </c>
      <c r="FP35" s="55" t="str">
        <f t="shared" ca="1" si="80"/>
        <v/>
      </c>
      <c r="FQ35" s="55" t="str">
        <f t="shared" ca="1" si="80"/>
        <v/>
      </c>
      <c r="FR35" s="55" t="str">
        <f t="shared" ca="1" si="80"/>
        <v/>
      </c>
      <c r="FS35" s="55" t="str">
        <f t="shared" ca="1" si="80"/>
        <v/>
      </c>
      <c r="FT35" s="55" t="str">
        <f t="shared" ca="1" si="80"/>
        <v/>
      </c>
      <c r="FU35" s="55" t="str">
        <f t="shared" ca="1" si="80"/>
        <v/>
      </c>
      <c r="FV35" s="55" t="str">
        <f t="shared" ca="1" si="80"/>
        <v/>
      </c>
      <c r="FW35" s="55" t="str">
        <f t="shared" ca="1" si="80"/>
        <v/>
      </c>
      <c r="FX35" s="55" t="str">
        <f t="shared" ca="1" si="80"/>
        <v/>
      </c>
      <c r="FY35" s="55" t="str">
        <f t="shared" ca="1" si="80"/>
        <v/>
      </c>
      <c r="FZ35" s="55" t="str">
        <f t="shared" ca="1" si="90"/>
        <v/>
      </c>
      <c r="GA35" s="55" t="str">
        <f t="shared" ca="1" si="90"/>
        <v/>
      </c>
      <c r="GB35" s="55" t="str">
        <f t="shared" ca="1" si="90"/>
        <v/>
      </c>
      <c r="GC35" s="55" t="str">
        <f t="shared" ca="1" si="90"/>
        <v/>
      </c>
      <c r="GD35" s="55" t="str">
        <f t="shared" ca="1" si="90"/>
        <v/>
      </c>
      <c r="GE35" s="55" t="str">
        <f t="shared" ca="1" si="90"/>
        <v/>
      </c>
      <c r="GF35" s="55" t="str">
        <f t="shared" ca="1" si="90"/>
        <v/>
      </c>
      <c r="GG35" s="55" t="str">
        <f t="shared" ca="1" si="90"/>
        <v/>
      </c>
      <c r="GH35" s="55" t="str">
        <f t="shared" ca="1" si="90"/>
        <v/>
      </c>
      <c r="GI35" s="55" t="str">
        <f t="shared" ca="1" si="90"/>
        <v/>
      </c>
      <c r="GJ35" s="55" t="str">
        <f t="shared" ca="1" si="71"/>
        <v/>
      </c>
      <c r="GK35" s="55" t="str">
        <f t="shared" ca="1" si="71"/>
        <v/>
      </c>
      <c r="GL35" s="55" t="str">
        <f t="shared" ca="1" si="71"/>
        <v/>
      </c>
      <c r="GM35" s="55" t="str">
        <f t="shared" ca="1" si="71"/>
        <v/>
      </c>
      <c r="GN35" s="55" t="str">
        <f t="shared" ca="1" si="71"/>
        <v/>
      </c>
      <c r="GO35" s="55" t="str">
        <f t="shared" ca="1" si="71"/>
        <v/>
      </c>
      <c r="GP35" s="55" t="str">
        <f t="shared" ca="1" si="71"/>
        <v/>
      </c>
      <c r="GQ35" s="55" t="str">
        <f t="shared" ca="1" si="71"/>
        <v/>
      </c>
      <c r="GR35" s="55" t="str">
        <f t="shared" ca="1" si="71"/>
        <v/>
      </c>
      <c r="GS35" s="55" t="str">
        <f t="shared" ca="1" si="71"/>
        <v/>
      </c>
      <c r="GT35" s="55" t="str">
        <f t="shared" ca="1" si="71"/>
        <v/>
      </c>
      <c r="GU35" s="55" t="str">
        <f t="shared" ca="1" si="71"/>
        <v/>
      </c>
      <c r="GV35" s="55" t="str">
        <f t="shared" ca="1" si="71"/>
        <v/>
      </c>
      <c r="GW35" s="55" t="str">
        <f t="shared" ca="1" si="91"/>
        <v/>
      </c>
      <c r="GX35" s="55" t="str">
        <f t="shared" ca="1" si="91"/>
        <v/>
      </c>
      <c r="GY35" s="55" t="str">
        <f t="shared" ca="1" si="91"/>
        <v/>
      </c>
      <c r="GZ35" s="55" t="str">
        <f t="shared" ca="1" si="91"/>
        <v/>
      </c>
      <c r="HA35" s="55" t="str">
        <f t="shared" ca="1" si="91"/>
        <v/>
      </c>
      <c r="HB35" s="55" t="str">
        <f t="shared" ca="1" si="91"/>
        <v/>
      </c>
      <c r="HC35" s="55" t="str">
        <f t="shared" ca="1" si="91"/>
        <v/>
      </c>
      <c r="HD35" s="55" t="str">
        <f t="shared" ca="1" si="91"/>
        <v/>
      </c>
      <c r="HE35" s="55" t="str">
        <f t="shared" ca="1" si="91"/>
        <v/>
      </c>
      <c r="HF35" s="55" t="str">
        <f t="shared" ca="1" si="91"/>
        <v/>
      </c>
      <c r="HG35" s="55" t="str">
        <f t="shared" ca="1" si="91"/>
        <v/>
      </c>
      <c r="HH35" s="55" t="str">
        <f t="shared" ca="1" si="91"/>
        <v/>
      </c>
      <c r="HI35" s="55" t="str">
        <f t="shared" ca="1" si="91"/>
        <v/>
      </c>
      <c r="HJ35" s="55" t="str">
        <f t="shared" ca="1" si="91"/>
        <v/>
      </c>
      <c r="HK35" s="55" t="str">
        <f t="shared" ca="1" si="91"/>
        <v/>
      </c>
      <c r="HL35" s="55" t="str">
        <f t="shared" ca="1" si="91"/>
        <v/>
      </c>
      <c r="HM35" s="55" t="str">
        <f t="shared" ca="1" si="92"/>
        <v/>
      </c>
      <c r="HN35" s="55" t="str">
        <f t="shared" ca="1" si="73"/>
        <v/>
      </c>
      <c r="HO35" s="55" t="str">
        <f t="shared" ca="1" si="73"/>
        <v/>
      </c>
      <c r="HP35" s="55" t="str">
        <f t="shared" ca="1" si="73"/>
        <v/>
      </c>
      <c r="HQ35" s="55" t="str">
        <f t="shared" ca="1" si="73"/>
        <v/>
      </c>
      <c r="HR35" s="55" t="str">
        <f t="shared" ca="1" si="73"/>
        <v/>
      </c>
      <c r="HS35" s="55" t="str">
        <f t="shared" ca="1" si="73"/>
        <v/>
      </c>
      <c r="HT35" s="55" t="str">
        <f t="shared" ca="1" si="73"/>
        <v/>
      </c>
      <c r="HU35" s="55" t="str">
        <f t="shared" ca="1" si="73"/>
        <v/>
      </c>
      <c r="HV35" s="55" t="str">
        <f t="shared" ca="1" si="73"/>
        <v/>
      </c>
      <c r="HW35" s="55" t="str">
        <f t="shared" ca="1" si="73"/>
        <v/>
      </c>
      <c r="HX35" s="55" t="str">
        <f t="shared" ca="1" si="73"/>
        <v/>
      </c>
      <c r="HY35" s="55" t="str">
        <f t="shared" ca="1" si="73"/>
        <v/>
      </c>
      <c r="HZ35" s="55" t="str">
        <f t="shared" ca="1" si="73"/>
        <v/>
      </c>
      <c r="IA35" s="55" t="str">
        <f t="shared" ca="1" si="73"/>
        <v/>
      </c>
      <c r="IB35" s="55" t="str">
        <f t="shared" ca="1" si="73"/>
        <v/>
      </c>
      <c r="IC35" s="55" t="str">
        <f t="shared" ca="1" si="93"/>
        <v/>
      </c>
      <c r="ID35" s="55" t="str">
        <f t="shared" ca="1" si="93"/>
        <v/>
      </c>
      <c r="IE35" s="55" t="str">
        <f t="shared" ca="1" si="93"/>
        <v/>
      </c>
      <c r="IF35" s="55" t="str">
        <f t="shared" ca="1" si="93"/>
        <v/>
      </c>
      <c r="IG35" s="55" t="str">
        <f t="shared" ca="1" si="93"/>
        <v/>
      </c>
      <c r="IH35" s="55" t="str">
        <f t="shared" ca="1" si="93"/>
        <v/>
      </c>
      <c r="II35" s="55" t="str">
        <f t="shared" ca="1" si="93"/>
        <v/>
      </c>
      <c r="IJ35" s="55" t="str">
        <f t="shared" ca="1" si="93"/>
        <v/>
      </c>
      <c r="IK35" s="55" t="str">
        <f t="shared" ca="1" si="93"/>
        <v/>
      </c>
      <c r="IL35" s="55" t="str">
        <f t="shared" ca="1" si="93"/>
        <v/>
      </c>
      <c r="IM35" s="55" t="str">
        <f t="shared" ca="1" si="93"/>
        <v/>
      </c>
      <c r="IN35" s="55" t="str">
        <f t="shared" ca="1" si="93"/>
        <v/>
      </c>
      <c r="IO35" s="55" t="str">
        <f t="shared" ca="1" si="93"/>
        <v/>
      </c>
      <c r="IP35" s="55" t="str">
        <f t="shared" ca="1" si="93"/>
        <v/>
      </c>
      <c r="IQ35" s="55" t="str">
        <f t="shared" ca="1" si="93"/>
        <v/>
      </c>
      <c r="IR35" s="55" t="str">
        <f t="shared" ca="1" si="81"/>
        <v/>
      </c>
      <c r="IS35" s="55" t="str">
        <f t="shared" ca="1" si="81"/>
        <v/>
      </c>
      <c r="IT35" s="55" t="str">
        <f t="shared" ca="1" si="81"/>
        <v/>
      </c>
      <c r="IU35" s="55" t="str">
        <f t="shared" ca="1" si="81"/>
        <v/>
      </c>
      <c r="IV35" s="55" t="str">
        <f t="shared" ca="1" si="81"/>
        <v/>
      </c>
      <c r="IW35" s="55" t="str">
        <f t="shared" ca="1" si="81"/>
        <v/>
      </c>
      <c r="IX35" s="55" t="str">
        <f t="shared" ca="1" si="81"/>
        <v/>
      </c>
      <c r="IY35" s="55" t="str">
        <f t="shared" ca="1" si="81"/>
        <v/>
      </c>
      <c r="IZ35" s="55" t="str">
        <f t="shared" ca="1" si="81"/>
        <v/>
      </c>
      <c r="JA35" s="55" t="str">
        <f t="shared" ca="1" si="81"/>
        <v/>
      </c>
      <c r="JB35" s="55" t="str">
        <f t="shared" ca="1" si="94"/>
        <v/>
      </c>
      <c r="JC35" s="55" t="str">
        <f t="shared" ca="1" si="94"/>
        <v/>
      </c>
      <c r="JD35" s="55" t="str">
        <f t="shared" ca="1" si="94"/>
        <v/>
      </c>
      <c r="JE35" s="55" t="str">
        <f t="shared" ca="1" si="94"/>
        <v/>
      </c>
      <c r="JF35" s="55" t="str">
        <f t="shared" ca="1" si="94"/>
        <v/>
      </c>
      <c r="JG35" s="55" t="str">
        <f t="shared" ca="1" si="94"/>
        <v/>
      </c>
      <c r="JH35" s="55" t="str">
        <f t="shared" ca="1" si="94"/>
        <v/>
      </c>
      <c r="JI35" s="55" t="str">
        <f t="shared" ca="1" si="94"/>
        <v/>
      </c>
      <c r="JJ35" s="55" t="str">
        <f t="shared" ca="1" si="94"/>
        <v/>
      </c>
      <c r="JK35" s="55" t="str">
        <f t="shared" ca="1" si="94"/>
        <v/>
      </c>
      <c r="JL35" s="55" t="str">
        <f t="shared" ca="1" si="75"/>
        <v/>
      </c>
      <c r="JM35" s="55" t="str">
        <f t="shared" ca="1" si="75"/>
        <v/>
      </c>
      <c r="JN35" s="55" t="str">
        <f t="shared" ca="1" si="75"/>
        <v/>
      </c>
      <c r="JO35" s="55" t="str">
        <f t="shared" ca="1" si="75"/>
        <v/>
      </c>
      <c r="JP35" s="55" t="str">
        <f t="shared" ca="1" si="75"/>
        <v/>
      </c>
      <c r="JQ35" s="55" t="str">
        <f t="shared" ca="1" si="75"/>
        <v/>
      </c>
      <c r="JR35" s="55" t="str">
        <f t="shared" ca="1" si="75"/>
        <v/>
      </c>
      <c r="JS35" s="55" t="str">
        <f t="shared" ca="1" si="75"/>
        <v/>
      </c>
      <c r="JT35" s="55" t="str">
        <f t="shared" ca="1" si="75"/>
        <v/>
      </c>
      <c r="JU35" s="55" t="str">
        <f t="shared" ca="1" si="75"/>
        <v/>
      </c>
      <c r="JV35" s="55" t="str">
        <f t="shared" ca="1" si="75"/>
        <v/>
      </c>
      <c r="JW35" s="55" t="str">
        <f t="shared" ca="1" si="75"/>
        <v/>
      </c>
      <c r="JX35" s="55" t="str">
        <f t="shared" ca="1" si="75"/>
        <v/>
      </c>
      <c r="JY35" s="55" t="str">
        <f t="shared" ca="1" si="95"/>
        <v/>
      </c>
      <c r="JZ35" s="55" t="str">
        <f t="shared" ca="1" si="95"/>
        <v/>
      </c>
      <c r="KA35" s="55" t="str">
        <f t="shared" ca="1" si="95"/>
        <v/>
      </c>
      <c r="KB35" s="55" t="str">
        <f t="shared" ca="1" si="95"/>
        <v/>
      </c>
      <c r="KC35" s="55" t="str">
        <f t="shared" ca="1" si="95"/>
        <v/>
      </c>
      <c r="KD35" s="55" t="str">
        <f t="shared" ca="1" si="95"/>
        <v/>
      </c>
      <c r="KE35" s="55" t="str">
        <f t="shared" ca="1" si="95"/>
        <v/>
      </c>
      <c r="KF35" s="55" t="str">
        <f t="shared" ca="1" si="95"/>
        <v/>
      </c>
      <c r="KG35" s="55" t="str">
        <f t="shared" ca="1" si="95"/>
        <v/>
      </c>
      <c r="KH35" s="55" t="str">
        <f t="shared" ca="1" si="95"/>
        <v/>
      </c>
      <c r="KI35" s="55" t="str">
        <f t="shared" ca="1" si="95"/>
        <v/>
      </c>
      <c r="KJ35" s="55" t="str">
        <f t="shared" ca="1" si="95"/>
        <v/>
      </c>
      <c r="KK35" s="55" t="str">
        <f t="shared" ca="1" si="95"/>
        <v/>
      </c>
      <c r="KL35" s="55" t="str">
        <f t="shared" ca="1" si="95"/>
        <v/>
      </c>
      <c r="KM35" s="55" t="str">
        <f t="shared" ca="1" si="95"/>
        <v/>
      </c>
      <c r="KN35" s="55" t="str">
        <f t="shared" ca="1" si="95"/>
        <v/>
      </c>
      <c r="KO35" s="55" t="str">
        <f t="shared" ca="1" si="96"/>
        <v/>
      </c>
      <c r="KP35" s="55" t="str">
        <f t="shared" ca="1" si="77"/>
        <v/>
      </c>
      <c r="KQ35" s="55" t="str">
        <f t="shared" ca="1" si="77"/>
        <v/>
      </c>
      <c r="KR35" s="55" t="str">
        <f t="shared" ca="1" si="77"/>
        <v/>
      </c>
      <c r="KS35" s="55" t="str">
        <f t="shared" ca="1" si="77"/>
        <v/>
      </c>
      <c r="KT35" s="55" t="str">
        <f t="shared" ca="1" si="77"/>
        <v/>
      </c>
      <c r="KU35" s="55" t="str">
        <f t="shared" ca="1" si="77"/>
        <v/>
      </c>
      <c r="KV35" s="55" t="str">
        <f t="shared" ca="1" si="77"/>
        <v/>
      </c>
      <c r="KW35" s="55" t="str">
        <f t="shared" ca="1" si="77"/>
        <v/>
      </c>
      <c r="KX35" s="55" t="str">
        <f t="shared" ca="1" si="97"/>
        <v/>
      </c>
      <c r="KY35" s="55" t="str">
        <f t="shared" ca="1" si="97"/>
        <v/>
      </c>
      <c r="KZ35" s="55" t="str">
        <f t="shared" ca="1" si="97"/>
        <v/>
      </c>
      <c r="LA35" s="55" t="str">
        <f t="shared" ca="1" si="97"/>
        <v/>
      </c>
      <c r="LB35" s="55" t="str">
        <f t="shared" ca="1" si="97"/>
        <v/>
      </c>
      <c r="LC35" s="55" t="str">
        <f t="shared" ca="1" si="97"/>
        <v/>
      </c>
      <c r="LD35" s="55" t="str">
        <f t="shared" ca="1" si="97"/>
        <v/>
      </c>
      <c r="LE35" s="55" t="str">
        <f t="shared" ca="1" si="97"/>
        <v/>
      </c>
    </row>
    <row r="36" spans="1:317" s="13" customFormat="1" outlineLevel="1" x14ac:dyDescent="0.25">
      <c r="A36" s="56"/>
      <c r="B36" s="49" t="s">
        <v>92</v>
      </c>
      <c r="C36" s="49" t="s">
        <v>93</v>
      </c>
      <c r="D36" s="50" t="s">
        <v>94</v>
      </c>
      <c r="E36" s="49"/>
      <c r="F36" s="49"/>
      <c r="G36" s="49"/>
      <c r="H36" s="127">
        <v>0</v>
      </c>
      <c r="I36" s="125">
        <v>45834</v>
      </c>
      <c r="J36" s="126">
        <v>15</v>
      </c>
      <c r="K36" s="51"/>
      <c r="L36" s="55" t="str">
        <f t="shared" ca="1" si="82"/>
        <v/>
      </c>
      <c r="M36" s="55" t="str">
        <f t="shared" ca="1" si="82"/>
        <v/>
      </c>
      <c r="N36" s="55" t="str">
        <f t="shared" ca="1" si="82"/>
        <v/>
      </c>
      <c r="O36" s="55" t="str">
        <f t="shared" ca="1" si="82"/>
        <v/>
      </c>
      <c r="P36" s="55" t="str">
        <f t="shared" ca="1" si="82"/>
        <v/>
      </c>
      <c r="Q36" s="55" t="str">
        <f t="shared" ca="1" si="82"/>
        <v/>
      </c>
      <c r="R36" s="55" t="str">
        <f t="shared" ca="1" si="82"/>
        <v/>
      </c>
      <c r="S36" s="55" t="str">
        <f t="shared" ca="1" si="82"/>
        <v/>
      </c>
      <c r="T36" s="55" t="str">
        <f t="shared" ca="1" si="82"/>
        <v/>
      </c>
      <c r="U36" s="55" t="str">
        <f t="shared" ca="1" si="82"/>
        <v/>
      </c>
      <c r="V36" s="55" t="str">
        <f t="shared" ca="1" si="82"/>
        <v/>
      </c>
      <c r="W36" s="55" t="str">
        <f t="shared" ca="1" si="82"/>
        <v/>
      </c>
      <c r="X36" s="55" t="str">
        <f t="shared" ca="1" si="82"/>
        <v/>
      </c>
      <c r="Y36" s="55" t="str">
        <f t="shared" ca="1" si="82"/>
        <v/>
      </c>
      <c r="Z36" s="55" t="str">
        <f t="shared" ca="1" si="82"/>
        <v/>
      </c>
      <c r="AA36" s="55" t="str">
        <f t="shared" ca="1" si="82"/>
        <v/>
      </c>
      <c r="AB36" s="55" t="str">
        <f t="shared" ca="1" si="83"/>
        <v/>
      </c>
      <c r="AC36" s="55" t="str">
        <f t="shared" ca="1" si="83"/>
        <v/>
      </c>
      <c r="AD36" s="55" t="str">
        <f t="shared" ca="1" si="83"/>
        <v/>
      </c>
      <c r="AE36" s="55" t="str">
        <f t="shared" ca="1" si="83"/>
        <v/>
      </c>
      <c r="AF36" s="55" t="str">
        <f t="shared" ca="1" si="83"/>
        <v/>
      </c>
      <c r="AG36" s="55" t="str">
        <f t="shared" ca="1" si="83"/>
        <v/>
      </c>
      <c r="AH36" s="55" t="str">
        <f t="shared" ca="1" si="83"/>
        <v/>
      </c>
      <c r="AI36" s="55" t="str">
        <f t="shared" ca="1" si="83"/>
        <v/>
      </c>
      <c r="AJ36" s="55" t="str">
        <f t="shared" ca="1" si="83"/>
        <v/>
      </c>
      <c r="AK36" s="55" t="str">
        <f t="shared" ca="1" si="83"/>
        <v/>
      </c>
      <c r="AL36" s="55" t="str">
        <f t="shared" ca="1" si="83"/>
        <v/>
      </c>
      <c r="AM36" s="55" t="str">
        <f t="shared" ca="1" si="83"/>
        <v/>
      </c>
      <c r="AN36" s="55" t="str">
        <f t="shared" ca="1" si="83"/>
        <v/>
      </c>
      <c r="AO36" s="55" t="str">
        <f t="shared" ca="1" si="83"/>
        <v/>
      </c>
      <c r="AP36" s="55" t="str">
        <f t="shared" ca="1" si="78"/>
        <v/>
      </c>
      <c r="AQ36" s="55" t="str">
        <f t="shared" ca="1" si="78"/>
        <v/>
      </c>
      <c r="AR36" s="55" t="str">
        <f t="shared" ca="1" si="78"/>
        <v/>
      </c>
      <c r="AS36" s="55" t="str">
        <f t="shared" ca="1" si="78"/>
        <v/>
      </c>
      <c r="AT36" s="55" t="str">
        <f t="shared" ca="1" si="78"/>
        <v/>
      </c>
      <c r="AU36" s="55" t="str">
        <f t="shared" ca="1" si="78"/>
        <v/>
      </c>
      <c r="AV36" s="55" t="str">
        <f t="shared" ca="1" si="78"/>
        <v/>
      </c>
      <c r="AW36" s="55" t="str">
        <f t="shared" ca="1" si="78"/>
        <v/>
      </c>
      <c r="AX36" s="55" t="str">
        <f t="shared" ca="1" si="78"/>
        <v/>
      </c>
      <c r="AY36" s="55" t="str">
        <f t="shared" ca="1" si="78"/>
        <v/>
      </c>
      <c r="AZ36" s="55" t="str">
        <f t="shared" ca="1" si="84"/>
        <v/>
      </c>
      <c r="BA36" s="55" t="str">
        <f t="shared" ca="1" si="84"/>
        <v/>
      </c>
      <c r="BB36" s="55" t="str">
        <f t="shared" ca="1" si="84"/>
        <v/>
      </c>
      <c r="BC36" s="55" t="str">
        <f t="shared" ca="1" si="84"/>
        <v/>
      </c>
      <c r="BD36" s="55" t="str">
        <f t="shared" ca="1" si="84"/>
        <v/>
      </c>
      <c r="BE36" s="55" t="str">
        <f t="shared" ca="1" si="84"/>
        <v/>
      </c>
      <c r="BF36" s="55" t="str">
        <f t="shared" ca="1" si="84"/>
        <v/>
      </c>
      <c r="BG36" s="55" t="str">
        <f t="shared" ca="1" si="84"/>
        <v/>
      </c>
      <c r="BH36" s="55" t="str">
        <f t="shared" ca="1" si="84"/>
        <v/>
      </c>
      <c r="BI36" s="55" t="str">
        <f t="shared" ca="1" si="84"/>
        <v/>
      </c>
      <c r="BJ36" s="55" t="str">
        <f t="shared" ca="1" si="65"/>
        <v/>
      </c>
      <c r="BK36" s="55" t="str">
        <f t="shared" ca="1" si="65"/>
        <v/>
      </c>
      <c r="BL36" s="55" t="str">
        <f t="shared" ca="1" si="65"/>
        <v/>
      </c>
      <c r="BM36" s="55" t="str">
        <f t="shared" ca="1" si="65"/>
        <v/>
      </c>
      <c r="BN36" s="55" t="str">
        <f t="shared" ca="1" si="65"/>
        <v/>
      </c>
      <c r="BO36" s="55" t="str">
        <f t="shared" ca="1" si="65"/>
        <v/>
      </c>
      <c r="BP36" s="55" t="str">
        <f t="shared" ca="1" si="65"/>
        <v/>
      </c>
      <c r="BQ36" s="55" t="str">
        <f t="shared" ca="1" si="65"/>
        <v/>
      </c>
      <c r="BR36" s="55" t="str">
        <f t="shared" ca="1" si="65"/>
        <v/>
      </c>
      <c r="BS36" s="55" t="str">
        <f t="shared" ca="1" si="65"/>
        <v/>
      </c>
      <c r="BT36" s="55" t="str">
        <f t="shared" ca="1" si="65"/>
        <v/>
      </c>
      <c r="BU36" s="55" t="str">
        <f t="shared" ca="1" si="65"/>
        <v/>
      </c>
      <c r="BV36" s="55" t="str">
        <f t="shared" ca="1" si="65"/>
        <v/>
      </c>
      <c r="BW36" s="55" t="str">
        <f t="shared" ca="1" si="65"/>
        <v/>
      </c>
      <c r="BX36" s="55" t="str">
        <f t="shared" ca="1" si="65"/>
        <v/>
      </c>
      <c r="BY36" s="55" t="str">
        <f t="shared" ca="1" si="85"/>
        <v/>
      </c>
      <c r="BZ36" s="55" t="str">
        <f t="shared" ca="1" si="85"/>
        <v/>
      </c>
      <c r="CA36" s="55" t="str">
        <f t="shared" ca="1" si="85"/>
        <v/>
      </c>
      <c r="CB36" s="55" t="str">
        <f t="shared" ca="1" si="85"/>
        <v/>
      </c>
      <c r="CC36" s="55" t="str">
        <f t="shared" ca="1" si="85"/>
        <v/>
      </c>
      <c r="CD36" s="55" t="str">
        <f t="shared" ca="1" si="85"/>
        <v/>
      </c>
      <c r="CE36" s="55" t="str">
        <f t="shared" ca="1" si="85"/>
        <v/>
      </c>
      <c r="CF36" s="55" t="str">
        <f t="shared" ca="1" si="85"/>
        <v/>
      </c>
      <c r="CG36" s="55" t="str">
        <f t="shared" ca="1" si="85"/>
        <v/>
      </c>
      <c r="CH36" s="55" t="str">
        <f t="shared" ca="1" si="85"/>
        <v/>
      </c>
      <c r="CI36" s="55" t="str">
        <f t="shared" ca="1" si="85"/>
        <v/>
      </c>
      <c r="CJ36" s="55" t="str">
        <f t="shared" ca="1" si="85"/>
        <v/>
      </c>
      <c r="CK36" s="55" t="str">
        <f t="shared" ca="1" si="85"/>
        <v/>
      </c>
      <c r="CL36" s="55" t="str">
        <f t="shared" ca="1" si="85"/>
        <v/>
      </c>
      <c r="CM36" s="55" t="str">
        <f t="shared" ca="1" si="85"/>
        <v/>
      </c>
      <c r="CN36" s="55" t="str">
        <f t="shared" ca="1" si="79"/>
        <v/>
      </c>
      <c r="CO36" s="55" t="str">
        <f t="shared" ca="1" si="79"/>
        <v/>
      </c>
      <c r="CP36" s="55" t="str">
        <f t="shared" ca="1" si="79"/>
        <v/>
      </c>
      <c r="CQ36" s="55" t="str">
        <f t="shared" ca="1" si="79"/>
        <v/>
      </c>
      <c r="CR36" s="55" t="str">
        <f t="shared" ca="1" si="79"/>
        <v/>
      </c>
      <c r="CS36" s="55" t="str">
        <f t="shared" ca="1" si="79"/>
        <v/>
      </c>
      <c r="CT36" s="55" t="str">
        <f t="shared" ca="1" si="79"/>
        <v/>
      </c>
      <c r="CU36" s="55" t="str">
        <f t="shared" ca="1" si="79"/>
        <v/>
      </c>
      <c r="CV36" s="55" t="str">
        <f t="shared" ca="1" si="79"/>
        <v/>
      </c>
      <c r="CW36" s="55" t="str">
        <f t="shared" ca="1" si="79"/>
        <v/>
      </c>
      <c r="CX36" s="55" t="str">
        <f t="shared" ca="1" si="86"/>
        <v/>
      </c>
      <c r="CY36" s="55" t="str">
        <f t="shared" ca="1" si="86"/>
        <v/>
      </c>
      <c r="CZ36" s="55" t="str">
        <f t="shared" ca="1" si="86"/>
        <v/>
      </c>
      <c r="DA36" s="55" t="str">
        <f t="shared" ca="1" si="86"/>
        <v/>
      </c>
      <c r="DB36" s="55" t="str">
        <f t="shared" ca="1" si="86"/>
        <v/>
      </c>
      <c r="DC36" s="55" t="str">
        <f t="shared" ca="1" si="86"/>
        <v/>
      </c>
      <c r="DD36" s="55" t="str">
        <f t="shared" ca="1" si="86"/>
        <v/>
      </c>
      <c r="DE36" s="55" t="str">
        <f t="shared" ca="1" si="86"/>
        <v/>
      </c>
      <c r="DF36" s="55" t="str">
        <f t="shared" ca="1" si="86"/>
        <v/>
      </c>
      <c r="DG36" s="55" t="str">
        <f t="shared" ca="1" si="86"/>
        <v/>
      </c>
      <c r="DH36" s="55" t="str">
        <f t="shared" ca="1" si="67"/>
        <v/>
      </c>
      <c r="DI36" s="55" t="str">
        <f t="shared" ca="1" si="67"/>
        <v/>
      </c>
      <c r="DJ36" s="55" t="str">
        <f t="shared" ca="1" si="67"/>
        <v/>
      </c>
      <c r="DK36" s="55" t="str">
        <f t="shared" ca="1" si="67"/>
        <v/>
      </c>
      <c r="DL36" s="55" t="str">
        <f t="shared" ca="1" si="67"/>
        <v/>
      </c>
      <c r="DM36" s="55" t="str">
        <f t="shared" ca="1" si="67"/>
        <v/>
      </c>
      <c r="DN36" s="55" t="str">
        <f t="shared" ca="1" si="67"/>
        <v/>
      </c>
      <c r="DO36" s="55" t="str">
        <f t="shared" ca="1" si="67"/>
        <v/>
      </c>
      <c r="DP36" s="55" t="str">
        <f t="shared" ca="1" si="67"/>
        <v/>
      </c>
      <c r="DQ36" s="55" t="str">
        <f t="shared" ca="1" si="67"/>
        <v/>
      </c>
      <c r="DR36" s="55" t="str">
        <f t="shared" ca="1" si="67"/>
        <v/>
      </c>
      <c r="DS36" s="55" t="str">
        <f t="shared" ca="1" si="67"/>
        <v/>
      </c>
      <c r="DT36" s="55" t="str">
        <f t="shared" ca="1" si="67"/>
        <v/>
      </c>
      <c r="DU36" s="55" t="str">
        <f t="shared" ca="1" si="87"/>
        <v/>
      </c>
      <c r="DV36" s="55" t="str">
        <f t="shared" ca="1" si="87"/>
        <v/>
      </c>
      <c r="DW36" s="55" t="str">
        <f t="shared" ca="1" si="87"/>
        <v/>
      </c>
      <c r="DX36" s="55" t="str">
        <f t="shared" ca="1" si="87"/>
        <v/>
      </c>
      <c r="DY36" s="55" t="str">
        <f t="shared" ca="1" si="87"/>
        <v/>
      </c>
      <c r="DZ36" s="55" t="str">
        <f t="shared" ca="1" si="87"/>
        <v/>
      </c>
      <c r="EA36" s="55" t="str">
        <f t="shared" ca="1" si="87"/>
        <v/>
      </c>
      <c r="EB36" s="55" t="str">
        <f t="shared" ca="1" si="87"/>
        <v/>
      </c>
      <c r="EC36" s="55" t="str">
        <f t="shared" ca="1" si="87"/>
        <v/>
      </c>
      <c r="ED36" s="55" t="str">
        <f t="shared" ca="1" si="87"/>
        <v/>
      </c>
      <c r="EE36" s="55" t="str">
        <f t="shared" ca="1" si="87"/>
        <v/>
      </c>
      <c r="EF36" s="55" t="str">
        <f t="shared" ca="1" si="87"/>
        <v/>
      </c>
      <c r="EG36" s="55" t="str">
        <f t="shared" ca="1" si="87"/>
        <v/>
      </c>
      <c r="EH36" s="55" t="str">
        <f t="shared" ca="1" si="87"/>
        <v/>
      </c>
      <c r="EI36" s="55" t="str">
        <f t="shared" ca="1" si="87"/>
        <v/>
      </c>
      <c r="EJ36" s="55" t="str">
        <f t="shared" ca="1" si="87"/>
        <v/>
      </c>
      <c r="EK36" s="55" t="str">
        <f t="shared" ca="1" si="88"/>
        <v/>
      </c>
      <c r="EL36" s="55" t="str">
        <f t="shared" ca="1" si="69"/>
        <v/>
      </c>
      <c r="EM36" s="55" t="str">
        <f t="shared" ca="1" si="69"/>
        <v/>
      </c>
      <c r="EN36" s="55" t="str">
        <f t="shared" ca="1" si="69"/>
        <v/>
      </c>
      <c r="EO36" s="55" t="str">
        <f t="shared" ca="1" si="69"/>
        <v/>
      </c>
      <c r="EP36" s="55" t="str">
        <f t="shared" ca="1" si="69"/>
        <v/>
      </c>
      <c r="EQ36" s="55" t="str">
        <f t="shared" ca="1" si="69"/>
        <v/>
      </c>
      <c r="ER36" s="55" t="str">
        <f t="shared" ca="1" si="69"/>
        <v/>
      </c>
      <c r="ES36" s="55" t="str">
        <f t="shared" ca="1" si="69"/>
        <v/>
      </c>
      <c r="ET36" s="55" t="str">
        <f t="shared" ca="1" si="69"/>
        <v/>
      </c>
      <c r="EU36" s="55" t="str">
        <f t="shared" ca="1" si="69"/>
        <v/>
      </c>
      <c r="EV36" s="55" t="str">
        <f t="shared" ca="1" si="69"/>
        <v/>
      </c>
      <c r="EW36" s="55" t="str">
        <f t="shared" ca="1" si="69"/>
        <v/>
      </c>
      <c r="EX36" s="55" t="str">
        <f t="shared" ca="1" si="69"/>
        <v/>
      </c>
      <c r="EY36" s="55" t="str">
        <f t="shared" ca="1" si="69"/>
        <v/>
      </c>
      <c r="EZ36" s="55" t="str">
        <f t="shared" ca="1" si="69"/>
        <v/>
      </c>
      <c r="FA36" s="55" t="str">
        <f t="shared" ca="1" si="89"/>
        <v/>
      </c>
      <c r="FB36" s="55" t="str">
        <f t="shared" ca="1" si="89"/>
        <v/>
      </c>
      <c r="FC36" s="55" t="str">
        <f t="shared" ca="1" si="89"/>
        <v/>
      </c>
      <c r="FD36" s="55" t="str">
        <f t="shared" ca="1" si="89"/>
        <v/>
      </c>
      <c r="FE36" s="55" t="str">
        <f t="shared" ca="1" si="89"/>
        <v/>
      </c>
      <c r="FF36" s="55" t="str">
        <f t="shared" ca="1" si="89"/>
        <v/>
      </c>
      <c r="FG36" s="55" t="str">
        <f t="shared" ca="1" si="89"/>
        <v/>
      </c>
      <c r="FH36" s="55" t="str">
        <f t="shared" ca="1" si="89"/>
        <v/>
      </c>
      <c r="FI36" s="55" t="str">
        <f t="shared" ca="1" si="89"/>
        <v/>
      </c>
      <c r="FJ36" s="55" t="str">
        <f t="shared" ca="1" si="89"/>
        <v/>
      </c>
      <c r="FK36" s="55" t="str">
        <f t="shared" ca="1" si="89"/>
        <v/>
      </c>
      <c r="FL36" s="55" t="str">
        <f t="shared" ca="1" si="89"/>
        <v/>
      </c>
      <c r="FM36" s="55" t="str">
        <f t="shared" ca="1" si="89"/>
        <v/>
      </c>
      <c r="FN36" s="55" t="str">
        <f t="shared" ca="1" si="89"/>
        <v/>
      </c>
      <c r="FO36" s="55" t="str">
        <f t="shared" ca="1" si="89"/>
        <v/>
      </c>
      <c r="FP36" s="55" t="str">
        <f t="shared" ca="1" si="80"/>
        <v/>
      </c>
      <c r="FQ36" s="55" t="str">
        <f t="shared" ca="1" si="80"/>
        <v/>
      </c>
      <c r="FR36" s="55" t="str">
        <f t="shared" ca="1" si="80"/>
        <v/>
      </c>
      <c r="FS36" s="55" t="str">
        <f t="shared" ca="1" si="80"/>
        <v/>
      </c>
      <c r="FT36" s="55" t="str">
        <f t="shared" ca="1" si="80"/>
        <v/>
      </c>
      <c r="FU36" s="55" t="str">
        <f t="shared" ca="1" si="80"/>
        <v/>
      </c>
      <c r="FV36" s="55" t="str">
        <f t="shared" ca="1" si="80"/>
        <v/>
      </c>
      <c r="FW36" s="55" t="str">
        <f t="shared" ca="1" si="80"/>
        <v/>
      </c>
      <c r="FX36" s="55" t="str">
        <f t="shared" ca="1" si="80"/>
        <v/>
      </c>
      <c r="FY36" s="55" t="str">
        <f t="shared" ca="1" si="80"/>
        <v/>
      </c>
      <c r="FZ36" s="55" t="str">
        <f t="shared" ca="1" si="90"/>
        <v/>
      </c>
      <c r="GA36" s="55" t="str">
        <f t="shared" ca="1" si="90"/>
        <v/>
      </c>
      <c r="GB36" s="55" t="str">
        <f t="shared" ca="1" si="90"/>
        <v/>
      </c>
      <c r="GC36" s="55" t="str">
        <f t="shared" ca="1" si="90"/>
        <v/>
      </c>
      <c r="GD36" s="55" t="str">
        <f t="shared" ca="1" si="90"/>
        <v/>
      </c>
      <c r="GE36" s="55" t="str">
        <f t="shared" ca="1" si="90"/>
        <v/>
      </c>
      <c r="GF36" s="55" t="str">
        <f t="shared" ca="1" si="90"/>
        <v/>
      </c>
      <c r="GG36" s="55" t="str">
        <f t="shared" ca="1" si="90"/>
        <v/>
      </c>
      <c r="GH36" s="55" t="str">
        <f t="shared" ca="1" si="90"/>
        <v/>
      </c>
      <c r="GI36" s="55" t="str">
        <f t="shared" ca="1" si="90"/>
        <v/>
      </c>
      <c r="GJ36" s="55" t="str">
        <f t="shared" ca="1" si="71"/>
        <v/>
      </c>
      <c r="GK36" s="55" t="str">
        <f t="shared" ca="1" si="71"/>
        <v/>
      </c>
      <c r="GL36" s="55" t="str">
        <f t="shared" ca="1" si="71"/>
        <v/>
      </c>
      <c r="GM36" s="55" t="str">
        <f t="shared" ca="1" si="71"/>
        <v/>
      </c>
      <c r="GN36" s="55" t="str">
        <f t="shared" ca="1" si="71"/>
        <v/>
      </c>
      <c r="GO36" s="55" t="str">
        <f t="shared" ca="1" si="71"/>
        <v/>
      </c>
      <c r="GP36" s="55" t="str">
        <f t="shared" ca="1" si="71"/>
        <v/>
      </c>
      <c r="GQ36" s="55" t="str">
        <f t="shared" ca="1" si="71"/>
        <v/>
      </c>
      <c r="GR36" s="55" t="str">
        <f t="shared" ca="1" si="71"/>
        <v/>
      </c>
      <c r="GS36" s="55" t="str">
        <f t="shared" ca="1" si="71"/>
        <v/>
      </c>
      <c r="GT36" s="55" t="str">
        <f t="shared" ca="1" si="71"/>
        <v/>
      </c>
      <c r="GU36" s="55" t="str">
        <f t="shared" ca="1" si="71"/>
        <v/>
      </c>
      <c r="GV36" s="55" t="str">
        <f t="shared" ca="1" si="71"/>
        <v/>
      </c>
      <c r="GW36" s="55" t="str">
        <f t="shared" ca="1" si="91"/>
        <v/>
      </c>
      <c r="GX36" s="55" t="str">
        <f t="shared" ca="1" si="91"/>
        <v/>
      </c>
      <c r="GY36" s="55" t="str">
        <f t="shared" ca="1" si="91"/>
        <v/>
      </c>
      <c r="GZ36" s="55" t="str">
        <f t="shared" ca="1" si="91"/>
        <v/>
      </c>
      <c r="HA36" s="55" t="str">
        <f t="shared" ca="1" si="91"/>
        <v/>
      </c>
      <c r="HB36" s="55" t="str">
        <f t="shared" ca="1" si="91"/>
        <v/>
      </c>
      <c r="HC36" s="55" t="str">
        <f t="shared" ca="1" si="91"/>
        <v/>
      </c>
      <c r="HD36" s="55" t="str">
        <f t="shared" ca="1" si="91"/>
        <v/>
      </c>
      <c r="HE36" s="55" t="str">
        <f t="shared" ca="1" si="91"/>
        <v/>
      </c>
      <c r="HF36" s="55" t="str">
        <f t="shared" ca="1" si="91"/>
        <v/>
      </c>
      <c r="HG36" s="55" t="str">
        <f t="shared" ca="1" si="91"/>
        <v/>
      </c>
      <c r="HH36" s="55" t="str">
        <f t="shared" ca="1" si="91"/>
        <v/>
      </c>
      <c r="HI36" s="55" t="str">
        <f t="shared" ca="1" si="91"/>
        <v/>
      </c>
      <c r="HJ36" s="55" t="str">
        <f t="shared" ca="1" si="91"/>
        <v/>
      </c>
      <c r="HK36" s="55" t="str">
        <f t="shared" ca="1" si="91"/>
        <v/>
      </c>
      <c r="HL36" s="55" t="str">
        <f t="shared" ca="1" si="91"/>
        <v/>
      </c>
      <c r="HM36" s="55" t="str">
        <f t="shared" ca="1" si="92"/>
        <v/>
      </c>
      <c r="HN36" s="55" t="str">
        <f t="shared" ca="1" si="73"/>
        <v/>
      </c>
      <c r="HO36" s="55" t="str">
        <f t="shared" ca="1" si="73"/>
        <v/>
      </c>
      <c r="HP36" s="55" t="str">
        <f t="shared" ca="1" si="73"/>
        <v/>
      </c>
      <c r="HQ36" s="55" t="str">
        <f t="shared" ca="1" si="73"/>
        <v/>
      </c>
      <c r="HR36" s="55" t="str">
        <f t="shared" ca="1" si="73"/>
        <v/>
      </c>
      <c r="HS36" s="55" t="str">
        <f t="shared" ca="1" si="73"/>
        <v/>
      </c>
      <c r="HT36" s="55" t="str">
        <f t="shared" ca="1" si="73"/>
        <v/>
      </c>
      <c r="HU36" s="55" t="str">
        <f t="shared" ca="1" si="73"/>
        <v/>
      </c>
      <c r="HV36" s="55" t="str">
        <f t="shared" ca="1" si="73"/>
        <v/>
      </c>
      <c r="HW36" s="55" t="str">
        <f t="shared" ca="1" si="73"/>
        <v/>
      </c>
      <c r="HX36" s="55" t="str">
        <f t="shared" ca="1" si="73"/>
        <v/>
      </c>
      <c r="HY36" s="55" t="str">
        <f t="shared" ca="1" si="73"/>
        <v/>
      </c>
      <c r="HZ36" s="55" t="str">
        <f t="shared" ca="1" si="73"/>
        <v/>
      </c>
      <c r="IA36" s="55" t="str">
        <f t="shared" ca="1" si="73"/>
        <v/>
      </c>
      <c r="IB36" s="55" t="str">
        <f t="shared" ca="1" si="73"/>
        <v/>
      </c>
      <c r="IC36" s="55" t="str">
        <f t="shared" ca="1" si="93"/>
        <v/>
      </c>
      <c r="ID36" s="55" t="str">
        <f t="shared" ca="1" si="93"/>
        <v/>
      </c>
      <c r="IE36" s="55" t="str">
        <f t="shared" ca="1" si="93"/>
        <v/>
      </c>
      <c r="IF36" s="55" t="str">
        <f t="shared" ca="1" si="93"/>
        <v/>
      </c>
      <c r="IG36" s="55" t="str">
        <f t="shared" ca="1" si="93"/>
        <v/>
      </c>
      <c r="IH36" s="55" t="str">
        <f t="shared" ca="1" si="93"/>
        <v/>
      </c>
      <c r="II36" s="55" t="str">
        <f t="shared" ca="1" si="93"/>
        <v/>
      </c>
      <c r="IJ36" s="55" t="str">
        <f t="shared" ca="1" si="93"/>
        <v/>
      </c>
      <c r="IK36" s="55" t="str">
        <f t="shared" ca="1" si="93"/>
        <v/>
      </c>
      <c r="IL36" s="55" t="str">
        <f t="shared" ca="1" si="93"/>
        <v/>
      </c>
      <c r="IM36" s="55" t="str">
        <f t="shared" ca="1" si="93"/>
        <v/>
      </c>
      <c r="IN36" s="55" t="str">
        <f t="shared" ca="1" si="93"/>
        <v/>
      </c>
      <c r="IO36" s="55" t="str">
        <f t="shared" ca="1" si="93"/>
        <v/>
      </c>
      <c r="IP36" s="55" t="str">
        <f t="shared" ca="1" si="93"/>
        <v/>
      </c>
      <c r="IQ36" s="55" t="str">
        <f t="shared" ca="1" si="93"/>
        <v/>
      </c>
      <c r="IR36" s="55" t="str">
        <f t="shared" ca="1" si="81"/>
        <v/>
      </c>
      <c r="IS36" s="55" t="str">
        <f t="shared" ca="1" si="81"/>
        <v/>
      </c>
      <c r="IT36" s="55" t="str">
        <f t="shared" ca="1" si="81"/>
        <v/>
      </c>
      <c r="IU36" s="55" t="str">
        <f t="shared" ca="1" si="81"/>
        <v/>
      </c>
      <c r="IV36" s="55" t="str">
        <f t="shared" ca="1" si="81"/>
        <v/>
      </c>
      <c r="IW36" s="55" t="str">
        <f t="shared" ca="1" si="81"/>
        <v/>
      </c>
      <c r="IX36" s="55" t="str">
        <f t="shared" ca="1" si="81"/>
        <v/>
      </c>
      <c r="IY36" s="55" t="str">
        <f t="shared" ca="1" si="81"/>
        <v/>
      </c>
      <c r="IZ36" s="55" t="str">
        <f t="shared" ca="1" si="81"/>
        <v/>
      </c>
      <c r="JA36" s="55" t="str">
        <f t="shared" ca="1" si="81"/>
        <v/>
      </c>
      <c r="JB36" s="55" t="str">
        <f t="shared" ca="1" si="94"/>
        <v/>
      </c>
      <c r="JC36" s="55" t="str">
        <f t="shared" ca="1" si="94"/>
        <v/>
      </c>
      <c r="JD36" s="55" t="str">
        <f t="shared" ca="1" si="94"/>
        <v/>
      </c>
      <c r="JE36" s="55" t="str">
        <f t="shared" ca="1" si="94"/>
        <v/>
      </c>
      <c r="JF36" s="55" t="str">
        <f t="shared" ca="1" si="94"/>
        <v/>
      </c>
      <c r="JG36" s="55" t="str">
        <f t="shared" ca="1" si="94"/>
        <v/>
      </c>
      <c r="JH36" s="55" t="str">
        <f t="shared" ca="1" si="94"/>
        <v/>
      </c>
      <c r="JI36" s="55" t="str">
        <f t="shared" ca="1" si="94"/>
        <v/>
      </c>
      <c r="JJ36" s="55" t="str">
        <f t="shared" ca="1" si="94"/>
        <v/>
      </c>
      <c r="JK36" s="55" t="str">
        <f t="shared" ca="1" si="94"/>
        <v/>
      </c>
      <c r="JL36" s="55" t="str">
        <f t="shared" ca="1" si="75"/>
        <v/>
      </c>
      <c r="JM36" s="55" t="str">
        <f t="shared" ca="1" si="75"/>
        <v/>
      </c>
      <c r="JN36" s="55" t="str">
        <f t="shared" ca="1" si="75"/>
        <v/>
      </c>
      <c r="JO36" s="55" t="str">
        <f t="shared" ca="1" si="75"/>
        <v/>
      </c>
      <c r="JP36" s="55" t="str">
        <f t="shared" ca="1" si="75"/>
        <v/>
      </c>
      <c r="JQ36" s="55" t="str">
        <f t="shared" ca="1" si="75"/>
        <v/>
      </c>
      <c r="JR36" s="55" t="str">
        <f t="shared" ca="1" si="75"/>
        <v/>
      </c>
      <c r="JS36" s="55" t="str">
        <f t="shared" ca="1" si="75"/>
        <v/>
      </c>
      <c r="JT36" s="55" t="str">
        <f t="shared" ca="1" si="75"/>
        <v/>
      </c>
      <c r="JU36" s="55" t="str">
        <f t="shared" ca="1" si="75"/>
        <v/>
      </c>
      <c r="JV36" s="55" t="str">
        <f t="shared" ca="1" si="75"/>
        <v/>
      </c>
      <c r="JW36" s="55" t="str">
        <f t="shared" ca="1" si="75"/>
        <v/>
      </c>
      <c r="JX36" s="55" t="str">
        <f t="shared" ca="1" si="75"/>
        <v/>
      </c>
      <c r="JY36" s="55" t="str">
        <f t="shared" ca="1" si="95"/>
        <v/>
      </c>
      <c r="JZ36" s="55" t="str">
        <f t="shared" ca="1" si="95"/>
        <v/>
      </c>
      <c r="KA36" s="55" t="str">
        <f t="shared" ca="1" si="95"/>
        <v/>
      </c>
      <c r="KB36" s="55" t="str">
        <f t="shared" ca="1" si="95"/>
        <v/>
      </c>
      <c r="KC36" s="55" t="str">
        <f t="shared" ca="1" si="95"/>
        <v/>
      </c>
      <c r="KD36" s="55" t="str">
        <f t="shared" ca="1" si="95"/>
        <v/>
      </c>
      <c r="KE36" s="55" t="str">
        <f t="shared" ca="1" si="95"/>
        <v/>
      </c>
      <c r="KF36" s="55" t="str">
        <f t="shared" ca="1" si="95"/>
        <v/>
      </c>
      <c r="KG36" s="55" t="str">
        <f t="shared" ca="1" si="95"/>
        <v/>
      </c>
      <c r="KH36" s="55" t="str">
        <f t="shared" ca="1" si="95"/>
        <v/>
      </c>
      <c r="KI36" s="55" t="str">
        <f t="shared" ca="1" si="95"/>
        <v/>
      </c>
      <c r="KJ36" s="55" t="str">
        <f t="shared" ca="1" si="95"/>
        <v/>
      </c>
      <c r="KK36" s="55" t="str">
        <f t="shared" ca="1" si="95"/>
        <v/>
      </c>
      <c r="KL36" s="55" t="str">
        <f t="shared" ca="1" si="95"/>
        <v/>
      </c>
      <c r="KM36" s="55" t="str">
        <f t="shared" ca="1" si="95"/>
        <v/>
      </c>
      <c r="KN36" s="55" t="str">
        <f t="shared" ca="1" si="95"/>
        <v/>
      </c>
      <c r="KO36" s="55" t="str">
        <f t="shared" ca="1" si="96"/>
        <v/>
      </c>
      <c r="KP36" s="55" t="str">
        <f t="shared" ca="1" si="77"/>
        <v/>
      </c>
      <c r="KQ36" s="55" t="str">
        <f t="shared" ca="1" si="77"/>
        <v/>
      </c>
      <c r="KR36" s="55" t="str">
        <f t="shared" ca="1" si="77"/>
        <v/>
      </c>
      <c r="KS36" s="55" t="str">
        <f t="shared" ca="1" si="77"/>
        <v/>
      </c>
      <c r="KT36" s="55" t="str">
        <f t="shared" ca="1" si="77"/>
        <v/>
      </c>
      <c r="KU36" s="55" t="str">
        <f t="shared" ca="1" si="77"/>
        <v/>
      </c>
      <c r="KV36" s="55" t="str">
        <f t="shared" ca="1" si="77"/>
        <v/>
      </c>
      <c r="KW36" s="55" t="str">
        <f t="shared" ca="1" si="77"/>
        <v/>
      </c>
      <c r="KX36" s="55" t="str">
        <f t="shared" ca="1" si="97"/>
        <v/>
      </c>
      <c r="KY36" s="55" t="str">
        <f t="shared" ca="1" si="97"/>
        <v/>
      </c>
      <c r="KZ36" s="55" t="str">
        <f t="shared" ca="1" si="97"/>
        <v/>
      </c>
      <c r="LA36" s="55" t="str">
        <f t="shared" ca="1" si="97"/>
        <v/>
      </c>
      <c r="LB36" s="55" t="str">
        <f t="shared" ca="1" si="97"/>
        <v/>
      </c>
      <c r="LC36" s="55" t="str">
        <f t="shared" ca="1" si="97"/>
        <v/>
      </c>
      <c r="LD36" s="55" t="str">
        <f t="shared" ca="1" si="97"/>
        <v/>
      </c>
      <c r="LE36" s="55" t="str">
        <f t="shared" ca="1" si="97"/>
        <v/>
      </c>
    </row>
    <row r="37" spans="1:317" s="13" customFormat="1" outlineLevel="1" x14ac:dyDescent="0.25">
      <c r="A37" s="56"/>
      <c r="B37" s="49" t="s">
        <v>95</v>
      </c>
      <c r="C37" s="49" t="s">
        <v>150</v>
      </c>
      <c r="D37" s="50" t="s">
        <v>151</v>
      </c>
      <c r="E37" s="49"/>
      <c r="F37" s="49"/>
      <c r="G37" s="49"/>
      <c r="H37" s="127">
        <v>0</v>
      </c>
      <c r="I37" s="125">
        <v>45834</v>
      </c>
      <c r="J37" s="126">
        <v>15</v>
      </c>
      <c r="K37" s="51"/>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c r="IW37" s="55"/>
      <c r="IX37" s="55"/>
      <c r="IY37" s="55"/>
      <c r="IZ37" s="55"/>
      <c r="JA37" s="55"/>
      <c r="JB37" s="55"/>
      <c r="JC37" s="55"/>
      <c r="JD37" s="55"/>
      <c r="JE37" s="55"/>
      <c r="JF37" s="55"/>
      <c r="JG37" s="55"/>
      <c r="JH37" s="55"/>
      <c r="JI37" s="55"/>
      <c r="JJ37" s="55"/>
      <c r="JK37" s="55"/>
      <c r="JL37" s="55"/>
      <c r="JM37" s="55"/>
      <c r="JN37" s="55"/>
      <c r="JO37" s="55"/>
      <c r="JP37" s="55"/>
      <c r="JQ37" s="55"/>
      <c r="JR37" s="55"/>
      <c r="JS37" s="55"/>
      <c r="JT37" s="55"/>
      <c r="JU37" s="55"/>
      <c r="JV37" s="55"/>
      <c r="JW37" s="55"/>
      <c r="JX37" s="55"/>
      <c r="JY37" s="55"/>
      <c r="JZ37" s="55"/>
      <c r="KA37" s="55"/>
      <c r="KB37" s="55"/>
      <c r="KC37" s="55"/>
      <c r="KD37" s="55"/>
      <c r="KE37" s="55"/>
      <c r="KF37" s="55"/>
      <c r="KG37" s="55"/>
      <c r="KH37" s="55"/>
      <c r="KI37" s="55"/>
      <c r="KJ37" s="55"/>
      <c r="KK37" s="55"/>
      <c r="KL37" s="55"/>
      <c r="KM37" s="55"/>
      <c r="KN37" s="55"/>
      <c r="KO37" s="55"/>
      <c r="KP37" s="55"/>
      <c r="KQ37" s="55"/>
      <c r="KR37" s="55"/>
      <c r="KS37" s="55"/>
      <c r="KT37" s="55"/>
      <c r="KU37" s="55"/>
      <c r="KV37" s="55"/>
      <c r="KW37" s="55"/>
      <c r="KX37" s="55"/>
      <c r="KY37" s="55"/>
      <c r="KZ37" s="55"/>
      <c r="LA37" s="55"/>
      <c r="LB37" s="55"/>
      <c r="LC37" s="55"/>
      <c r="LD37" s="55"/>
      <c r="LE37" s="55"/>
    </row>
    <row r="38" spans="1:317" s="13" customFormat="1" ht="60" outlineLevel="1" x14ac:dyDescent="0.25">
      <c r="A38" s="56"/>
      <c r="B38" s="49" t="s">
        <v>96</v>
      </c>
      <c r="C38" s="49" t="s">
        <v>152</v>
      </c>
      <c r="D38" s="50" t="s">
        <v>153</v>
      </c>
      <c r="E38" s="49"/>
      <c r="F38" s="49"/>
      <c r="G38" s="49"/>
      <c r="H38" s="127">
        <v>0</v>
      </c>
      <c r="I38" s="125">
        <v>45834</v>
      </c>
      <c r="J38" s="126">
        <v>15</v>
      </c>
      <c r="K38" s="51"/>
      <c r="L38" s="55" t="str">
        <f t="shared" ca="1" si="82"/>
        <v/>
      </c>
      <c r="M38" s="55" t="str">
        <f t="shared" ca="1" si="82"/>
        <v/>
      </c>
      <c r="N38" s="55" t="str">
        <f t="shared" ca="1" si="82"/>
        <v/>
      </c>
      <c r="O38" s="55" t="str">
        <f t="shared" ca="1" si="82"/>
        <v/>
      </c>
      <c r="P38" s="55" t="str">
        <f t="shared" ca="1" si="82"/>
        <v/>
      </c>
      <c r="Q38" s="55" t="str">
        <f t="shared" ca="1" si="82"/>
        <v/>
      </c>
      <c r="R38" s="55" t="str">
        <f t="shared" ca="1" si="82"/>
        <v/>
      </c>
      <c r="S38" s="55" t="str">
        <f t="shared" ca="1" si="82"/>
        <v/>
      </c>
      <c r="T38" s="55" t="str">
        <f t="shared" ca="1" si="82"/>
        <v/>
      </c>
      <c r="U38" s="55" t="str">
        <f t="shared" ca="1" si="82"/>
        <v/>
      </c>
      <c r="V38" s="55" t="str">
        <f t="shared" ca="1" si="82"/>
        <v/>
      </c>
      <c r="W38" s="55" t="str">
        <f t="shared" ca="1" si="82"/>
        <v/>
      </c>
      <c r="X38" s="55" t="str">
        <f t="shared" ca="1" si="82"/>
        <v/>
      </c>
      <c r="Y38" s="55" t="str">
        <f t="shared" ca="1" si="82"/>
        <v/>
      </c>
      <c r="Z38" s="55" t="str">
        <f t="shared" ca="1" si="82"/>
        <v/>
      </c>
      <c r="AA38" s="55" t="str">
        <f t="shared" ca="1" si="82"/>
        <v/>
      </c>
      <c r="AB38" s="55" t="str">
        <f t="shared" ref="V38:AK52" ca="1" si="98">IF(AND($G38="Goal",AB$6&gt;=$I38,AB$6&lt;=$I38+$J38-1),2,IF(AND($G38="Milestone",AB$6&gt;=$I38,AB$6&lt;=$I38+$J38-1),1,""))</f>
        <v/>
      </c>
      <c r="AC38" s="55" t="str">
        <f t="shared" ca="1" si="98"/>
        <v/>
      </c>
      <c r="AD38" s="55" t="str">
        <f t="shared" ca="1" si="98"/>
        <v/>
      </c>
      <c r="AE38" s="55" t="str">
        <f t="shared" ca="1" si="98"/>
        <v/>
      </c>
      <c r="AF38" s="55" t="str">
        <f t="shared" ca="1" si="83"/>
        <v/>
      </c>
      <c r="AG38" s="55" t="str">
        <f t="shared" ca="1" si="83"/>
        <v/>
      </c>
      <c r="AH38" s="55" t="str">
        <f t="shared" ca="1" si="83"/>
        <v/>
      </c>
      <c r="AI38" s="55" t="str">
        <f t="shared" ca="1" si="83"/>
        <v/>
      </c>
      <c r="AJ38" s="55" t="str">
        <f t="shared" ca="1" si="83"/>
        <v/>
      </c>
      <c r="AK38" s="55" t="str">
        <f t="shared" ca="1" si="83"/>
        <v/>
      </c>
      <c r="AL38" s="55" t="str">
        <f t="shared" ca="1" si="83"/>
        <v/>
      </c>
      <c r="AM38" s="55" t="str">
        <f t="shared" ca="1" si="83"/>
        <v/>
      </c>
      <c r="AN38" s="55" t="str">
        <f t="shared" ca="1" si="83"/>
        <v/>
      </c>
      <c r="AO38" s="55" t="str">
        <f t="shared" ca="1" si="83"/>
        <v/>
      </c>
      <c r="AP38" s="55" t="str">
        <f t="shared" ca="1" si="78"/>
        <v/>
      </c>
      <c r="AQ38" s="55" t="str">
        <f t="shared" ca="1" si="78"/>
        <v/>
      </c>
      <c r="AR38" s="55" t="str">
        <f t="shared" ca="1" si="78"/>
        <v/>
      </c>
      <c r="AS38" s="55" t="str">
        <f t="shared" ca="1" si="78"/>
        <v/>
      </c>
      <c r="AT38" s="55" t="str">
        <f t="shared" ca="1" si="78"/>
        <v/>
      </c>
      <c r="AU38" s="55" t="str">
        <f t="shared" ca="1" si="78"/>
        <v/>
      </c>
      <c r="AV38" s="55" t="str">
        <f t="shared" ca="1" si="78"/>
        <v/>
      </c>
      <c r="AW38" s="55" t="str">
        <f t="shared" ca="1" si="78"/>
        <v/>
      </c>
      <c r="AX38" s="55" t="str">
        <f t="shared" ca="1" si="78"/>
        <v/>
      </c>
      <c r="AY38" s="55" t="str">
        <f t="shared" ca="1" si="78"/>
        <v/>
      </c>
      <c r="AZ38" s="55" t="str">
        <f t="shared" ca="1" si="84"/>
        <v/>
      </c>
      <c r="BA38" s="55" t="str">
        <f t="shared" ca="1" si="84"/>
        <v/>
      </c>
      <c r="BB38" s="55" t="str">
        <f t="shared" ca="1" si="84"/>
        <v/>
      </c>
      <c r="BC38" s="55" t="str">
        <f t="shared" ca="1" si="84"/>
        <v/>
      </c>
      <c r="BD38" s="55" t="str">
        <f t="shared" ca="1" si="84"/>
        <v/>
      </c>
      <c r="BE38" s="55" t="str">
        <f t="shared" ca="1" si="84"/>
        <v/>
      </c>
      <c r="BF38" s="55" t="str">
        <f t="shared" ca="1" si="84"/>
        <v/>
      </c>
      <c r="BG38" s="55" t="str">
        <f t="shared" ca="1" si="84"/>
        <v/>
      </c>
      <c r="BH38" s="55" t="str">
        <f t="shared" ca="1" si="84"/>
        <v/>
      </c>
      <c r="BI38" s="55" t="str">
        <f t="shared" ca="1" si="84"/>
        <v/>
      </c>
      <c r="BJ38" s="55" t="str">
        <f t="shared" ca="1" si="84"/>
        <v/>
      </c>
      <c r="BK38" s="55" t="str">
        <f t="shared" ca="1" si="84"/>
        <v/>
      </c>
      <c r="BL38" s="55" t="str">
        <f t="shared" ca="1" si="84"/>
        <v/>
      </c>
      <c r="BM38" s="55" t="str">
        <f t="shared" ca="1" si="84"/>
        <v/>
      </c>
      <c r="BN38" s="55" t="str">
        <f t="shared" ca="1" si="84"/>
        <v/>
      </c>
      <c r="BO38" s="55" t="str">
        <f t="shared" ca="1" si="84"/>
        <v/>
      </c>
      <c r="BP38" s="55" t="str">
        <f t="shared" ref="BP38:CE52" ca="1" si="99">IF(AND($G38="Goal",BP$6&gt;=$I38,BP$6&lt;=$I38+$J38-1),2,IF(AND($G38="Milestone",BP$6&gt;=$I38,BP$6&lt;=$I38+$J38-1),1,""))</f>
        <v/>
      </c>
      <c r="BQ38" s="55" t="str">
        <f t="shared" ca="1" si="99"/>
        <v/>
      </c>
      <c r="BR38" s="55" t="str">
        <f t="shared" ca="1" si="99"/>
        <v/>
      </c>
      <c r="BS38" s="55" t="str">
        <f t="shared" ca="1" si="99"/>
        <v/>
      </c>
      <c r="BT38" s="55" t="str">
        <f t="shared" ca="1" si="99"/>
        <v/>
      </c>
      <c r="BU38" s="55" t="str">
        <f t="shared" ca="1" si="99"/>
        <v/>
      </c>
      <c r="BV38" s="55" t="str">
        <f t="shared" ca="1" si="99"/>
        <v/>
      </c>
      <c r="BW38" s="55" t="str">
        <f t="shared" ca="1" si="99"/>
        <v/>
      </c>
      <c r="BX38" s="55" t="str">
        <f t="shared" ca="1" si="99"/>
        <v/>
      </c>
      <c r="BY38" s="55" t="str">
        <f t="shared" ca="1" si="99"/>
        <v/>
      </c>
      <c r="BZ38" s="55" t="str">
        <f t="shared" ca="1" si="99"/>
        <v/>
      </c>
      <c r="CA38" s="55" t="str">
        <f t="shared" ca="1" si="99"/>
        <v/>
      </c>
      <c r="CB38" s="55" t="str">
        <f t="shared" ca="1" si="99"/>
        <v/>
      </c>
      <c r="CC38" s="55" t="str">
        <f t="shared" ca="1" si="99"/>
        <v/>
      </c>
      <c r="CD38" s="55" t="str">
        <f t="shared" ca="1" si="85"/>
        <v/>
      </c>
      <c r="CE38" s="55" t="str">
        <f t="shared" ca="1" si="85"/>
        <v/>
      </c>
      <c r="CF38" s="55" t="str">
        <f t="shared" ca="1" si="85"/>
        <v/>
      </c>
      <c r="CG38" s="55" t="str">
        <f t="shared" ca="1" si="85"/>
        <v/>
      </c>
      <c r="CH38" s="55" t="str">
        <f t="shared" ca="1" si="85"/>
        <v/>
      </c>
      <c r="CI38" s="55" t="str">
        <f t="shared" ca="1" si="85"/>
        <v/>
      </c>
      <c r="CJ38" s="55" t="str">
        <f t="shared" ca="1" si="85"/>
        <v/>
      </c>
      <c r="CK38" s="55" t="str">
        <f t="shared" ca="1" si="85"/>
        <v/>
      </c>
      <c r="CL38" s="55" t="str">
        <f t="shared" ca="1" si="85"/>
        <v/>
      </c>
      <c r="CM38" s="55" t="str">
        <f t="shared" ca="1" si="85"/>
        <v/>
      </c>
      <c r="CN38" s="55" t="str">
        <f t="shared" ca="1" si="79"/>
        <v/>
      </c>
      <c r="CO38" s="55" t="str">
        <f t="shared" ca="1" si="79"/>
        <v/>
      </c>
      <c r="CP38" s="55" t="str">
        <f t="shared" ca="1" si="79"/>
        <v/>
      </c>
      <c r="CQ38" s="55" t="str">
        <f t="shared" ca="1" si="79"/>
        <v/>
      </c>
      <c r="CR38" s="55" t="str">
        <f t="shared" ca="1" si="79"/>
        <v/>
      </c>
      <c r="CS38" s="55" t="str">
        <f t="shared" ca="1" si="79"/>
        <v/>
      </c>
      <c r="CT38" s="55" t="str">
        <f t="shared" ca="1" si="79"/>
        <v/>
      </c>
      <c r="CU38" s="55" t="str">
        <f t="shared" ca="1" si="79"/>
        <v/>
      </c>
      <c r="CV38" s="55" t="str">
        <f t="shared" ca="1" si="79"/>
        <v/>
      </c>
      <c r="CW38" s="55" t="str">
        <f t="shared" ca="1" si="79"/>
        <v/>
      </c>
      <c r="CX38" s="55" t="str">
        <f t="shared" ca="1" si="86"/>
        <v/>
      </c>
      <c r="CY38" s="55" t="str">
        <f t="shared" ca="1" si="86"/>
        <v/>
      </c>
      <c r="CZ38" s="55" t="str">
        <f t="shared" ca="1" si="86"/>
        <v/>
      </c>
      <c r="DA38" s="55" t="str">
        <f t="shared" ca="1" si="86"/>
        <v/>
      </c>
      <c r="DB38" s="55" t="str">
        <f t="shared" ca="1" si="86"/>
        <v/>
      </c>
      <c r="DC38" s="55" t="str">
        <f t="shared" ca="1" si="86"/>
        <v/>
      </c>
      <c r="DD38" s="55" t="str">
        <f t="shared" ca="1" si="86"/>
        <v/>
      </c>
      <c r="DE38" s="55" t="str">
        <f t="shared" ca="1" si="86"/>
        <v/>
      </c>
      <c r="DF38" s="55" t="str">
        <f t="shared" ca="1" si="86"/>
        <v/>
      </c>
      <c r="DG38" s="55" t="str">
        <f t="shared" ca="1" si="86"/>
        <v/>
      </c>
      <c r="DH38" s="55" t="str">
        <f t="shared" ca="1" si="86"/>
        <v/>
      </c>
      <c r="DI38" s="55" t="str">
        <f t="shared" ca="1" si="86"/>
        <v/>
      </c>
      <c r="DJ38" s="55" t="str">
        <f t="shared" ca="1" si="86"/>
        <v/>
      </c>
      <c r="DK38" s="55" t="str">
        <f t="shared" ca="1" si="86"/>
        <v/>
      </c>
      <c r="DL38" s="55" t="str">
        <f t="shared" ca="1" si="86"/>
        <v/>
      </c>
      <c r="DM38" s="55" t="str">
        <f t="shared" ca="1" si="86"/>
        <v/>
      </c>
      <c r="DN38" s="55" t="str">
        <f t="shared" ref="DN38:EC52" ca="1" si="100">IF(AND($G38="Goal",DN$6&gt;=$I38,DN$6&lt;=$I38+$J38-1),2,IF(AND($G38="Milestone",DN$6&gt;=$I38,DN$6&lt;=$I38+$J38-1),1,""))</f>
        <v/>
      </c>
      <c r="DO38" s="55" t="str">
        <f t="shared" ca="1" si="100"/>
        <v/>
      </c>
      <c r="DP38" s="55" t="str">
        <f t="shared" ca="1" si="100"/>
        <v/>
      </c>
      <c r="DQ38" s="55" t="str">
        <f t="shared" ca="1" si="100"/>
        <v/>
      </c>
      <c r="DR38" s="55" t="str">
        <f t="shared" ca="1" si="100"/>
        <v/>
      </c>
      <c r="DS38" s="55" t="str">
        <f t="shared" ca="1" si="100"/>
        <v/>
      </c>
      <c r="DT38" s="55" t="str">
        <f t="shared" ca="1" si="100"/>
        <v/>
      </c>
      <c r="DU38" s="55" t="str">
        <f t="shared" ca="1" si="100"/>
        <v/>
      </c>
      <c r="DV38" s="55" t="str">
        <f t="shared" ca="1" si="100"/>
        <v/>
      </c>
      <c r="DW38" s="55" t="str">
        <f t="shared" ca="1" si="100"/>
        <v/>
      </c>
      <c r="DX38" s="55" t="str">
        <f t="shared" ca="1" si="100"/>
        <v/>
      </c>
      <c r="DY38" s="55" t="str">
        <f t="shared" ca="1" si="100"/>
        <v/>
      </c>
      <c r="DZ38" s="55" t="str">
        <f t="shared" ca="1" si="100"/>
        <v/>
      </c>
      <c r="EA38" s="55" t="str">
        <f t="shared" ca="1" si="100"/>
        <v/>
      </c>
      <c r="EB38" s="55" t="str">
        <f t="shared" ca="1" si="100"/>
        <v/>
      </c>
      <c r="EC38" s="55" t="str">
        <f t="shared" ca="1" si="100"/>
        <v/>
      </c>
      <c r="ED38" s="55" t="str">
        <f t="shared" ref="ED38:ES52" ca="1" si="101">IF(AND($G38="Goal",ED$6&gt;=$I38,ED$6&lt;=$I38+$J38-1),2,IF(AND($G38="Milestone",ED$6&gt;=$I38,ED$6&lt;=$I38+$J38-1),1,""))</f>
        <v/>
      </c>
      <c r="EE38" s="55" t="str">
        <f t="shared" ca="1" si="101"/>
        <v/>
      </c>
      <c r="EF38" s="55" t="str">
        <f t="shared" ca="1" si="101"/>
        <v/>
      </c>
      <c r="EG38" s="55" t="str">
        <f t="shared" ca="1" si="101"/>
        <v/>
      </c>
      <c r="EH38" s="55" t="str">
        <f t="shared" ca="1" si="101"/>
        <v/>
      </c>
      <c r="EI38" s="55" t="str">
        <f t="shared" ca="1" si="101"/>
        <v/>
      </c>
      <c r="EJ38" s="55" t="str">
        <f t="shared" ca="1" si="101"/>
        <v/>
      </c>
      <c r="EK38" s="55" t="str">
        <f t="shared" ca="1" si="101"/>
        <v/>
      </c>
      <c r="EL38" s="55" t="str">
        <f t="shared" ca="1" si="101"/>
        <v/>
      </c>
      <c r="EM38" s="55" t="str">
        <f t="shared" ca="1" si="101"/>
        <v/>
      </c>
      <c r="EN38" s="55" t="str">
        <f t="shared" ca="1" si="101"/>
        <v/>
      </c>
      <c r="EO38" s="55" t="str">
        <f t="shared" ca="1" si="101"/>
        <v/>
      </c>
      <c r="EP38" s="55" t="str">
        <f t="shared" ca="1" si="101"/>
        <v/>
      </c>
      <c r="EQ38" s="55" t="str">
        <f t="shared" ca="1" si="101"/>
        <v/>
      </c>
      <c r="ER38" s="55" t="str">
        <f t="shared" ca="1" si="101"/>
        <v/>
      </c>
      <c r="ES38" s="55" t="str">
        <f t="shared" ca="1" si="101"/>
        <v/>
      </c>
      <c r="ET38" s="55" t="str">
        <f t="shared" ref="ET38:FI52" ca="1" si="102">IF(AND($G38="Goal",ET$6&gt;=$I38,ET$6&lt;=$I38+$J38-1),2,IF(AND($G38="Milestone",ET$6&gt;=$I38,ET$6&lt;=$I38+$J38-1),1,""))</f>
        <v/>
      </c>
      <c r="EU38" s="55" t="str">
        <f t="shared" ca="1" si="102"/>
        <v/>
      </c>
      <c r="EV38" s="55" t="str">
        <f t="shared" ca="1" si="102"/>
        <v/>
      </c>
      <c r="EW38" s="55" t="str">
        <f t="shared" ca="1" si="102"/>
        <v/>
      </c>
      <c r="EX38" s="55" t="str">
        <f t="shared" ca="1" si="102"/>
        <v/>
      </c>
      <c r="EY38" s="55" t="str">
        <f t="shared" ca="1" si="102"/>
        <v/>
      </c>
      <c r="EZ38" s="55" t="str">
        <f t="shared" ca="1" si="102"/>
        <v/>
      </c>
      <c r="FA38" s="55" t="str">
        <f t="shared" ca="1" si="102"/>
        <v/>
      </c>
      <c r="FB38" s="55" t="str">
        <f t="shared" ca="1" si="102"/>
        <v/>
      </c>
      <c r="FC38" s="55" t="str">
        <f t="shared" ca="1" si="102"/>
        <v/>
      </c>
      <c r="FD38" s="55" t="str">
        <f t="shared" ca="1" si="102"/>
        <v/>
      </c>
      <c r="FE38" s="55" t="str">
        <f t="shared" ca="1" si="102"/>
        <v/>
      </c>
      <c r="FF38" s="55" t="str">
        <f t="shared" ca="1" si="89"/>
        <v/>
      </c>
      <c r="FG38" s="55" t="str">
        <f t="shared" ca="1" si="89"/>
        <v/>
      </c>
      <c r="FH38" s="55" t="str">
        <f t="shared" ca="1" si="89"/>
        <v/>
      </c>
      <c r="FI38" s="55" t="str">
        <f t="shared" ca="1" si="89"/>
        <v/>
      </c>
      <c r="FJ38" s="55" t="str">
        <f t="shared" ca="1" si="89"/>
        <v/>
      </c>
      <c r="FK38" s="55" t="str">
        <f t="shared" ca="1" si="89"/>
        <v/>
      </c>
      <c r="FL38" s="55" t="str">
        <f t="shared" ca="1" si="89"/>
        <v/>
      </c>
      <c r="FM38" s="55" t="str">
        <f t="shared" ca="1" si="89"/>
        <v/>
      </c>
      <c r="FN38" s="55" t="str">
        <f t="shared" ca="1" si="89"/>
        <v/>
      </c>
      <c r="FO38" s="55" t="str">
        <f t="shared" ca="1" si="89"/>
        <v/>
      </c>
      <c r="FP38" s="55" t="str">
        <f t="shared" ca="1" si="80"/>
        <v/>
      </c>
      <c r="FQ38" s="55" t="str">
        <f t="shared" ca="1" si="80"/>
        <v/>
      </c>
      <c r="FR38" s="55" t="str">
        <f t="shared" ca="1" si="80"/>
        <v/>
      </c>
      <c r="FS38" s="55" t="str">
        <f t="shared" ca="1" si="80"/>
        <v/>
      </c>
      <c r="FT38" s="55" t="str">
        <f t="shared" ca="1" si="80"/>
        <v/>
      </c>
      <c r="FU38" s="55" t="str">
        <f t="shared" ca="1" si="80"/>
        <v/>
      </c>
      <c r="FV38" s="55" t="str">
        <f t="shared" ca="1" si="80"/>
        <v/>
      </c>
      <c r="FW38" s="55" t="str">
        <f t="shared" ca="1" si="80"/>
        <v/>
      </c>
      <c r="FX38" s="55" t="str">
        <f t="shared" ca="1" si="80"/>
        <v/>
      </c>
      <c r="FY38" s="55" t="str">
        <f t="shared" ca="1" si="80"/>
        <v/>
      </c>
      <c r="FZ38" s="55" t="str">
        <f t="shared" ca="1" si="90"/>
        <v/>
      </c>
      <c r="GA38" s="55" t="str">
        <f t="shared" ca="1" si="90"/>
        <v/>
      </c>
      <c r="GB38" s="55" t="str">
        <f t="shared" ca="1" si="90"/>
        <v/>
      </c>
      <c r="GC38" s="55" t="str">
        <f t="shared" ca="1" si="90"/>
        <v/>
      </c>
      <c r="GD38" s="55" t="str">
        <f t="shared" ca="1" si="90"/>
        <v/>
      </c>
      <c r="GE38" s="55" t="str">
        <f t="shared" ca="1" si="90"/>
        <v/>
      </c>
      <c r="GF38" s="55" t="str">
        <f t="shared" ca="1" si="90"/>
        <v/>
      </c>
      <c r="GG38" s="55" t="str">
        <f t="shared" ca="1" si="90"/>
        <v/>
      </c>
      <c r="GH38" s="55" t="str">
        <f t="shared" ca="1" si="90"/>
        <v/>
      </c>
      <c r="GI38" s="55" t="str">
        <f t="shared" ca="1" si="90"/>
        <v/>
      </c>
      <c r="GJ38" s="55" t="str">
        <f t="shared" ca="1" si="90"/>
        <v/>
      </c>
      <c r="GK38" s="55" t="str">
        <f t="shared" ca="1" si="90"/>
        <v/>
      </c>
      <c r="GL38" s="55" t="str">
        <f t="shared" ca="1" si="90"/>
        <v/>
      </c>
      <c r="GM38" s="55" t="str">
        <f t="shared" ca="1" si="90"/>
        <v/>
      </c>
      <c r="GN38" s="55" t="str">
        <f t="shared" ca="1" si="90"/>
        <v/>
      </c>
      <c r="GO38" s="55" t="str">
        <f t="shared" ca="1" si="90"/>
        <v/>
      </c>
      <c r="GP38" s="55" t="str">
        <f t="shared" ref="GP38:HE52" ca="1" si="103">IF(AND($G38="Goal",GP$6&gt;=$I38,GP$6&lt;=$I38+$J38-1),2,IF(AND($G38="Milestone",GP$6&gt;=$I38,GP$6&lt;=$I38+$J38-1),1,""))</f>
        <v/>
      </c>
      <c r="GQ38" s="55" t="str">
        <f t="shared" ca="1" si="103"/>
        <v/>
      </c>
      <c r="GR38" s="55" t="str">
        <f t="shared" ca="1" si="103"/>
        <v/>
      </c>
      <c r="GS38" s="55" t="str">
        <f t="shared" ca="1" si="103"/>
        <v/>
      </c>
      <c r="GT38" s="55" t="str">
        <f t="shared" ca="1" si="103"/>
        <v/>
      </c>
      <c r="GU38" s="55" t="str">
        <f t="shared" ca="1" si="103"/>
        <v/>
      </c>
      <c r="GV38" s="55" t="str">
        <f t="shared" ca="1" si="103"/>
        <v/>
      </c>
      <c r="GW38" s="55" t="str">
        <f t="shared" ca="1" si="103"/>
        <v/>
      </c>
      <c r="GX38" s="55" t="str">
        <f t="shared" ca="1" si="103"/>
        <v/>
      </c>
      <c r="GY38" s="55" t="str">
        <f t="shared" ca="1" si="103"/>
        <v/>
      </c>
      <c r="GZ38" s="55" t="str">
        <f t="shared" ca="1" si="103"/>
        <v/>
      </c>
      <c r="HA38" s="55" t="str">
        <f t="shared" ca="1" si="103"/>
        <v/>
      </c>
      <c r="HB38" s="55" t="str">
        <f t="shared" ca="1" si="103"/>
        <v/>
      </c>
      <c r="HC38" s="55" t="str">
        <f t="shared" ca="1" si="103"/>
        <v/>
      </c>
      <c r="HD38" s="55" t="str">
        <f t="shared" ca="1" si="103"/>
        <v/>
      </c>
      <c r="HE38" s="55" t="str">
        <f t="shared" ca="1" si="103"/>
        <v/>
      </c>
      <c r="HF38" s="55" t="str">
        <f t="shared" ref="HF38:HU52" ca="1" si="104">IF(AND($G38="Goal",HF$6&gt;=$I38,HF$6&lt;=$I38+$J38-1),2,IF(AND($G38="Milestone",HF$6&gt;=$I38,HF$6&lt;=$I38+$J38-1),1,""))</f>
        <v/>
      </c>
      <c r="HG38" s="55" t="str">
        <f t="shared" ca="1" si="104"/>
        <v/>
      </c>
      <c r="HH38" s="55" t="str">
        <f t="shared" ca="1" si="104"/>
        <v/>
      </c>
      <c r="HI38" s="55" t="str">
        <f t="shared" ca="1" si="104"/>
        <v/>
      </c>
      <c r="HJ38" s="55" t="str">
        <f t="shared" ca="1" si="104"/>
        <v/>
      </c>
      <c r="HK38" s="55" t="str">
        <f t="shared" ca="1" si="104"/>
        <v/>
      </c>
      <c r="HL38" s="55" t="str">
        <f t="shared" ca="1" si="104"/>
        <v/>
      </c>
      <c r="HM38" s="55" t="str">
        <f t="shared" ca="1" si="104"/>
        <v/>
      </c>
      <c r="HN38" s="55" t="str">
        <f t="shared" ca="1" si="104"/>
        <v/>
      </c>
      <c r="HO38" s="55" t="str">
        <f t="shared" ca="1" si="104"/>
        <v/>
      </c>
      <c r="HP38" s="55" t="str">
        <f t="shared" ca="1" si="104"/>
        <v/>
      </c>
      <c r="HQ38" s="55" t="str">
        <f t="shared" ca="1" si="104"/>
        <v/>
      </c>
      <c r="HR38" s="55" t="str">
        <f t="shared" ca="1" si="104"/>
        <v/>
      </c>
      <c r="HS38" s="55" t="str">
        <f t="shared" ca="1" si="104"/>
        <v/>
      </c>
      <c r="HT38" s="55" t="str">
        <f t="shared" ca="1" si="104"/>
        <v/>
      </c>
      <c r="HU38" s="55" t="str">
        <f t="shared" ca="1" si="104"/>
        <v/>
      </c>
      <c r="HV38" s="55" t="str">
        <f t="shared" ref="HV38:IK52" ca="1" si="105">IF(AND($G38="Goal",HV$6&gt;=$I38,HV$6&lt;=$I38+$J38-1),2,IF(AND($G38="Milestone",HV$6&gt;=$I38,HV$6&lt;=$I38+$J38-1),1,""))</f>
        <v/>
      </c>
      <c r="HW38" s="55" t="str">
        <f t="shared" ca="1" si="105"/>
        <v/>
      </c>
      <c r="HX38" s="55" t="str">
        <f t="shared" ca="1" si="105"/>
        <v/>
      </c>
      <c r="HY38" s="55" t="str">
        <f t="shared" ca="1" si="105"/>
        <v/>
      </c>
      <c r="HZ38" s="55" t="str">
        <f t="shared" ca="1" si="105"/>
        <v/>
      </c>
      <c r="IA38" s="55" t="str">
        <f t="shared" ca="1" si="105"/>
        <v/>
      </c>
      <c r="IB38" s="55" t="str">
        <f t="shared" ca="1" si="105"/>
        <v/>
      </c>
      <c r="IC38" s="55" t="str">
        <f t="shared" ca="1" si="105"/>
        <v/>
      </c>
      <c r="ID38" s="55" t="str">
        <f t="shared" ca="1" si="105"/>
        <v/>
      </c>
      <c r="IE38" s="55" t="str">
        <f t="shared" ca="1" si="105"/>
        <v/>
      </c>
      <c r="IF38" s="55" t="str">
        <f t="shared" ca="1" si="105"/>
        <v/>
      </c>
      <c r="IG38" s="55" t="str">
        <f t="shared" ca="1" si="105"/>
        <v/>
      </c>
      <c r="IH38" s="55" t="str">
        <f t="shared" ca="1" si="93"/>
        <v/>
      </c>
      <c r="II38" s="55" t="str">
        <f t="shared" ca="1" si="93"/>
        <v/>
      </c>
      <c r="IJ38" s="55" t="str">
        <f t="shared" ca="1" si="93"/>
        <v/>
      </c>
      <c r="IK38" s="55" t="str">
        <f t="shared" ca="1" si="93"/>
        <v/>
      </c>
      <c r="IL38" s="55" t="str">
        <f t="shared" ca="1" si="93"/>
        <v/>
      </c>
      <c r="IM38" s="55" t="str">
        <f t="shared" ca="1" si="93"/>
        <v/>
      </c>
      <c r="IN38" s="55" t="str">
        <f t="shared" ca="1" si="93"/>
        <v/>
      </c>
      <c r="IO38" s="55" t="str">
        <f t="shared" ca="1" si="93"/>
        <v/>
      </c>
      <c r="IP38" s="55" t="str">
        <f t="shared" ca="1" si="93"/>
        <v/>
      </c>
      <c r="IQ38" s="55" t="str">
        <f t="shared" ca="1" si="93"/>
        <v/>
      </c>
      <c r="IR38" s="55" t="str">
        <f t="shared" ca="1" si="81"/>
        <v/>
      </c>
      <c r="IS38" s="55" t="str">
        <f t="shared" ca="1" si="81"/>
        <v/>
      </c>
      <c r="IT38" s="55" t="str">
        <f t="shared" ca="1" si="81"/>
        <v/>
      </c>
      <c r="IU38" s="55" t="str">
        <f t="shared" ca="1" si="81"/>
        <v/>
      </c>
      <c r="IV38" s="55" t="str">
        <f t="shared" ca="1" si="81"/>
        <v/>
      </c>
      <c r="IW38" s="55" t="str">
        <f t="shared" ca="1" si="81"/>
        <v/>
      </c>
      <c r="IX38" s="55" t="str">
        <f t="shared" ca="1" si="81"/>
        <v/>
      </c>
      <c r="IY38" s="55" t="str">
        <f t="shared" ca="1" si="81"/>
        <v/>
      </c>
      <c r="IZ38" s="55" t="str">
        <f t="shared" ca="1" si="81"/>
        <v/>
      </c>
      <c r="JA38" s="55" t="str">
        <f t="shared" ca="1" si="81"/>
        <v/>
      </c>
      <c r="JB38" s="55" t="str">
        <f t="shared" ca="1" si="94"/>
        <v/>
      </c>
      <c r="JC38" s="55" t="str">
        <f t="shared" ca="1" si="94"/>
        <v/>
      </c>
      <c r="JD38" s="55" t="str">
        <f t="shared" ca="1" si="94"/>
        <v/>
      </c>
      <c r="JE38" s="55" t="str">
        <f t="shared" ca="1" si="94"/>
        <v/>
      </c>
      <c r="JF38" s="55" t="str">
        <f t="shared" ca="1" si="94"/>
        <v/>
      </c>
      <c r="JG38" s="55" t="str">
        <f t="shared" ca="1" si="94"/>
        <v/>
      </c>
      <c r="JH38" s="55" t="str">
        <f t="shared" ca="1" si="94"/>
        <v/>
      </c>
      <c r="JI38" s="55" t="str">
        <f t="shared" ca="1" si="94"/>
        <v/>
      </c>
      <c r="JJ38" s="55" t="str">
        <f t="shared" ca="1" si="94"/>
        <v/>
      </c>
      <c r="JK38" s="55" t="str">
        <f t="shared" ca="1" si="94"/>
        <v/>
      </c>
      <c r="JL38" s="55" t="str">
        <f t="shared" ca="1" si="94"/>
        <v/>
      </c>
      <c r="JM38" s="55" t="str">
        <f t="shared" ca="1" si="94"/>
        <v/>
      </c>
      <c r="JN38" s="55" t="str">
        <f t="shared" ca="1" si="94"/>
        <v/>
      </c>
      <c r="JO38" s="55" t="str">
        <f t="shared" ca="1" si="94"/>
        <v/>
      </c>
      <c r="JP38" s="55" t="str">
        <f t="shared" ca="1" si="94"/>
        <v/>
      </c>
      <c r="JQ38" s="55" t="str">
        <f t="shared" ca="1" si="94"/>
        <v/>
      </c>
      <c r="JR38" s="55" t="str">
        <f t="shared" ref="JR38:KG52" ca="1" si="106">IF(AND($G38="Goal",JR$6&gt;=$I38,JR$6&lt;=$I38+$J38-1),2,IF(AND($G38="Milestone",JR$6&gt;=$I38,JR$6&lt;=$I38+$J38-1),1,""))</f>
        <v/>
      </c>
      <c r="JS38" s="55" t="str">
        <f t="shared" ca="1" si="106"/>
        <v/>
      </c>
      <c r="JT38" s="55" t="str">
        <f t="shared" ca="1" si="106"/>
        <v/>
      </c>
      <c r="JU38" s="55" t="str">
        <f t="shared" ca="1" si="106"/>
        <v/>
      </c>
      <c r="JV38" s="55" t="str">
        <f t="shared" ca="1" si="106"/>
        <v/>
      </c>
      <c r="JW38" s="55" t="str">
        <f t="shared" ca="1" si="106"/>
        <v/>
      </c>
      <c r="JX38" s="55" t="str">
        <f t="shared" ca="1" si="106"/>
        <v/>
      </c>
      <c r="JY38" s="55" t="str">
        <f t="shared" ca="1" si="106"/>
        <v/>
      </c>
      <c r="JZ38" s="55" t="str">
        <f t="shared" ca="1" si="106"/>
        <v/>
      </c>
      <c r="KA38" s="55" t="str">
        <f t="shared" ca="1" si="106"/>
        <v/>
      </c>
      <c r="KB38" s="55" t="str">
        <f t="shared" ca="1" si="106"/>
        <v/>
      </c>
      <c r="KC38" s="55" t="str">
        <f t="shared" ca="1" si="106"/>
        <v/>
      </c>
      <c r="KD38" s="55" t="str">
        <f t="shared" ca="1" si="106"/>
        <v/>
      </c>
      <c r="KE38" s="55" t="str">
        <f t="shared" ca="1" si="106"/>
        <v/>
      </c>
      <c r="KF38" s="55" t="str">
        <f t="shared" ca="1" si="106"/>
        <v/>
      </c>
      <c r="KG38" s="55" t="str">
        <f t="shared" ca="1" si="106"/>
        <v/>
      </c>
      <c r="KH38" s="55" t="str">
        <f t="shared" ref="KH38:KX52" ca="1" si="107">IF(AND($G38="Goal",KH$6&gt;=$I38,KH$6&lt;=$I38+$J38-1),2,IF(AND($G38="Milestone",KH$6&gt;=$I38,KH$6&lt;=$I38+$J38-1),1,""))</f>
        <v/>
      </c>
      <c r="KI38" s="55" t="str">
        <f t="shared" ca="1" si="107"/>
        <v/>
      </c>
      <c r="KJ38" s="55" t="str">
        <f t="shared" ca="1" si="107"/>
        <v/>
      </c>
      <c r="KK38" s="55" t="str">
        <f t="shared" ca="1" si="107"/>
        <v/>
      </c>
      <c r="KL38" s="55" t="str">
        <f t="shared" ca="1" si="107"/>
        <v/>
      </c>
      <c r="KM38" s="55" t="str">
        <f t="shared" ca="1" si="107"/>
        <v/>
      </c>
      <c r="KN38" s="55" t="str">
        <f t="shared" ca="1" si="107"/>
        <v/>
      </c>
      <c r="KO38" s="55" t="str">
        <f t="shared" ca="1" si="107"/>
        <v/>
      </c>
      <c r="KP38" s="55" t="str">
        <f t="shared" ca="1" si="107"/>
        <v/>
      </c>
      <c r="KQ38" s="55" t="str">
        <f t="shared" ca="1" si="107"/>
        <v/>
      </c>
      <c r="KR38" s="55" t="str">
        <f t="shared" ca="1" si="107"/>
        <v/>
      </c>
      <c r="KS38" s="55" t="str">
        <f t="shared" ca="1" si="107"/>
        <v/>
      </c>
      <c r="KT38" s="55" t="str">
        <f t="shared" ca="1" si="107"/>
        <v/>
      </c>
      <c r="KU38" s="55" t="str">
        <f t="shared" ca="1" si="107"/>
        <v/>
      </c>
      <c r="KV38" s="55" t="str">
        <f t="shared" ca="1" si="107"/>
        <v/>
      </c>
      <c r="KW38" s="55" t="str">
        <f t="shared" ca="1" si="107"/>
        <v/>
      </c>
      <c r="KX38" s="55" t="str">
        <f t="shared" ca="1" si="107"/>
        <v/>
      </c>
      <c r="KY38" s="55" t="str">
        <f t="shared" ref="KX38:LE52" ca="1" si="108">IF(AND($G38="Goal",KY$6&gt;=$I38,KY$6&lt;=$I38+$J38-1),2,IF(AND($G38="Milestone",KY$6&gt;=$I38,KY$6&lt;=$I38+$J38-1),1,""))</f>
        <v/>
      </c>
      <c r="KZ38" s="55" t="str">
        <f t="shared" ca="1" si="108"/>
        <v/>
      </c>
      <c r="LA38" s="55" t="str">
        <f t="shared" ca="1" si="108"/>
        <v/>
      </c>
      <c r="LB38" s="55" t="str">
        <f t="shared" ca="1" si="108"/>
        <v/>
      </c>
      <c r="LC38" s="55" t="str">
        <f t="shared" ca="1" si="108"/>
        <v/>
      </c>
      <c r="LD38" s="55" t="str">
        <f t="shared" ca="1" si="108"/>
        <v/>
      </c>
      <c r="LE38" s="55" t="str">
        <f t="shared" ca="1" si="108"/>
        <v/>
      </c>
    </row>
    <row r="39" spans="1:317" s="13" customFormat="1" outlineLevel="1" x14ac:dyDescent="0.25">
      <c r="A39" s="56"/>
      <c r="B39" s="49" t="s">
        <v>97</v>
      </c>
      <c r="C39" s="49" t="s">
        <v>98</v>
      </c>
      <c r="D39" s="50" t="s">
        <v>99</v>
      </c>
      <c r="E39" s="49"/>
      <c r="F39" s="49"/>
      <c r="G39" s="49"/>
      <c r="H39" s="127">
        <v>0</v>
      </c>
      <c r="I39" s="125">
        <v>45834</v>
      </c>
      <c r="J39" s="126">
        <v>15</v>
      </c>
      <c r="K39" s="51"/>
      <c r="L39" s="55" t="str">
        <f t="shared" ca="1" si="82"/>
        <v/>
      </c>
      <c r="M39" s="55" t="str">
        <f t="shared" ca="1" si="82"/>
        <v/>
      </c>
      <c r="N39" s="55" t="str">
        <f t="shared" ca="1" si="82"/>
        <v/>
      </c>
      <c r="O39" s="55" t="str">
        <f t="shared" ca="1" si="82"/>
        <v/>
      </c>
      <c r="P39" s="55" t="str">
        <f t="shared" ca="1" si="82"/>
        <v/>
      </c>
      <c r="Q39" s="55" t="str">
        <f t="shared" ca="1" si="82"/>
        <v/>
      </c>
      <c r="R39" s="55" t="str">
        <f t="shared" ca="1" si="82"/>
        <v/>
      </c>
      <c r="S39" s="55" t="str">
        <f t="shared" ca="1" si="82"/>
        <v/>
      </c>
      <c r="T39" s="55" t="str">
        <f t="shared" ca="1" si="82"/>
        <v/>
      </c>
      <c r="U39" s="55" t="str">
        <f t="shared" ca="1" si="82"/>
        <v/>
      </c>
      <c r="V39" s="55" t="str">
        <f t="shared" ca="1" si="98"/>
        <v/>
      </c>
      <c r="W39" s="55" t="str">
        <f t="shared" ca="1" si="98"/>
        <v/>
      </c>
      <c r="X39" s="55" t="str">
        <f t="shared" ca="1" si="98"/>
        <v/>
      </c>
      <c r="Y39" s="55" t="str">
        <f t="shared" ca="1" si="98"/>
        <v/>
      </c>
      <c r="Z39" s="55" t="str">
        <f t="shared" ca="1" si="98"/>
        <v/>
      </c>
      <c r="AA39" s="55" t="str">
        <f t="shared" ca="1" si="98"/>
        <v/>
      </c>
      <c r="AB39" s="55" t="str">
        <f t="shared" ca="1" si="98"/>
        <v/>
      </c>
      <c r="AC39" s="55" t="str">
        <f t="shared" ca="1" si="98"/>
        <v/>
      </c>
      <c r="AD39" s="55" t="str">
        <f t="shared" ca="1" si="98"/>
        <v/>
      </c>
      <c r="AE39" s="55" t="str">
        <f t="shared" ca="1" si="98"/>
        <v/>
      </c>
      <c r="AF39" s="55" t="str">
        <f t="shared" ca="1" si="83"/>
        <v/>
      </c>
      <c r="AG39" s="55" t="str">
        <f t="shared" ca="1" si="83"/>
        <v/>
      </c>
      <c r="AH39" s="55" t="str">
        <f t="shared" ca="1" si="83"/>
        <v/>
      </c>
      <c r="AI39" s="55" t="str">
        <f t="shared" ca="1" si="83"/>
        <v/>
      </c>
      <c r="AJ39" s="55" t="str">
        <f t="shared" ca="1" si="83"/>
        <v/>
      </c>
      <c r="AK39" s="55" t="str">
        <f t="shared" ca="1" si="83"/>
        <v/>
      </c>
      <c r="AL39" s="55" t="str">
        <f t="shared" ca="1" si="83"/>
        <v/>
      </c>
      <c r="AM39" s="55" t="str">
        <f t="shared" ca="1" si="83"/>
        <v/>
      </c>
      <c r="AN39" s="55" t="str">
        <f t="shared" ca="1" si="83"/>
        <v/>
      </c>
      <c r="AO39" s="55" t="str">
        <f t="shared" ca="1" si="83"/>
        <v/>
      </c>
      <c r="AP39" s="55" t="str">
        <f t="shared" ca="1" si="78"/>
        <v/>
      </c>
      <c r="AQ39" s="55" t="str">
        <f t="shared" ca="1" si="78"/>
        <v/>
      </c>
      <c r="AR39" s="55" t="str">
        <f t="shared" ca="1" si="78"/>
        <v/>
      </c>
      <c r="AS39" s="55" t="str">
        <f t="shared" ca="1" si="78"/>
        <v/>
      </c>
      <c r="AT39" s="55" t="str">
        <f t="shared" ca="1" si="78"/>
        <v/>
      </c>
      <c r="AU39" s="55" t="str">
        <f t="shared" ca="1" si="78"/>
        <v/>
      </c>
      <c r="AV39" s="55" t="str">
        <f t="shared" ca="1" si="78"/>
        <v/>
      </c>
      <c r="AW39" s="55" t="str">
        <f t="shared" ca="1" si="78"/>
        <v/>
      </c>
      <c r="AX39" s="55" t="str">
        <f t="shared" ca="1" si="78"/>
        <v/>
      </c>
      <c r="AY39" s="55" t="str">
        <f t="shared" ca="1" si="78"/>
        <v/>
      </c>
      <c r="AZ39" s="55" t="str">
        <f t="shared" ca="1" si="84"/>
        <v/>
      </c>
      <c r="BA39" s="55" t="str">
        <f t="shared" ca="1" si="84"/>
        <v/>
      </c>
      <c r="BB39" s="55" t="str">
        <f t="shared" ca="1" si="84"/>
        <v/>
      </c>
      <c r="BC39" s="55" t="str">
        <f t="shared" ca="1" si="84"/>
        <v/>
      </c>
      <c r="BD39" s="55" t="str">
        <f t="shared" ca="1" si="84"/>
        <v/>
      </c>
      <c r="BE39" s="55" t="str">
        <f t="shared" ca="1" si="84"/>
        <v/>
      </c>
      <c r="BF39" s="55" t="str">
        <f t="shared" ca="1" si="84"/>
        <v/>
      </c>
      <c r="BG39" s="55" t="str">
        <f t="shared" ca="1" si="84"/>
        <v/>
      </c>
      <c r="BH39" s="55" t="str">
        <f t="shared" ca="1" si="84"/>
        <v/>
      </c>
      <c r="BI39" s="55" t="str">
        <f t="shared" ca="1" si="84"/>
        <v/>
      </c>
      <c r="BJ39" s="55" t="str">
        <f t="shared" ca="1" si="84"/>
        <v/>
      </c>
      <c r="BK39" s="55" t="str">
        <f t="shared" ca="1" si="84"/>
        <v/>
      </c>
      <c r="BL39" s="55" t="str">
        <f t="shared" ca="1" si="84"/>
        <v/>
      </c>
      <c r="BM39" s="55" t="str">
        <f t="shared" ca="1" si="84"/>
        <v/>
      </c>
      <c r="BN39" s="55" t="str">
        <f t="shared" ca="1" si="84"/>
        <v/>
      </c>
      <c r="BO39" s="55" t="str">
        <f t="shared" ca="1" si="84"/>
        <v/>
      </c>
      <c r="BP39" s="55" t="str">
        <f t="shared" ca="1" si="99"/>
        <v/>
      </c>
      <c r="BQ39" s="55" t="str">
        <f t="shared" ca="1" si="99"/>
        <v/>
      </c>
      <c r="BR39" s="55" t="str">
        <f t="shared" ca="1" si="99"/>
        <v/>
      </c>
      <c r="BS39" s="55" t="str">
        <f t="shared" ca="1" si="99"/>
        <v/>
      </c>
      <c r="BT39" s="55" t="str">
        <f t="shared" ca="1" si="99"/>
        <v/>
      </c>
      <c r="BU39" s="55" t="str">
        <f t="shared" ca="1" si="99"/>
        <v/>
      </c>
      <c r="BV39" s="55" t="str">
        <f t="shared" ca="1" si="99"/>
        <v/>
      </c>
      <c r="BW39" s="55" t="str">
        <f t="shared" ca="1" si="99"/>
        <v/>
      </c>
      <c r="BX39" s="55" t="str">
        <f t="shared" ca="1" si="99"/>
        <v/>
      </c>
      <c r="BY39" s="55" t="str">
        <f t="shared" ca="1" si="99"/>
        <v/>
      </c>
      <c r="BZ39" s="55" t="str">
        <f t="shared" ca="1" si="99"/>
        <v/>
      </c>
      <c r="CA39" s="55" t="str">
        <f t="shared" ca="1" si="99"/>
        <v/>
      </c>
      <c r="CB39" s="55" t="str">
        <f t="shared" ca="1" si="99"/>
        <v/>
      </c>
      <c r="CC39" s="55" t="str">
        <f t="shared" ca="1" si="99"/>
        <v/>
      </c>
      <c r="CD39" s="55" t="str">
        <f t="shared" ca="1" si="85"/>
        <v/>
      </c>
      <c r="CE39" s="55" t="str">
        <f t="shared" ca="1" si="85"/>
        <v/>
      </c>
      <c r="CF39" s="55" t="str">
        <f t="shared" ca="1" si="85"/>
        <v/>
      </c>
      <c r="CG39" s="55" t="str">
        <f t="shared" ca="1" si="85"/>
        <v/>
      </c>
      <c r="CH39" s="55" t="str">
        <f t="shared" ca="1" si="85"/>
        <v/>
      </c>
      <c r="CI39" s="55" t="str">
        <f t="shared" ca="1" si="85"/>
        <v/>
      </c>
      <c r="CJ39" s="55" t="str">
        <f t="shared" ca="1" si="85"/>
        <v/>
      </c>
      <c r="CK39" s="55" t="str">
        <f t="shared" ca="1" si="85"/>
        <v/>
      </c>
      <c r="CL39" s="55" t="str">
        <f t="shared" ca="1" si="85"/>
        <v/>
      </c>
      <c r="CM39" s="55" t="str">
        <f t="shared" ca="1" si="85"/>
        <v/>
      </c>
      <c r="CN39" s="55" t="str">
        <f t="shared" ca="1" si="79"/>
        <v/>
      </c>
      <c r="CO39" s="55" t="str">
        <f t="shared" ca="1" si="79"/>
        <v/>
      </c>
      <c r="CP39" s="55" t="str">
        <f t="shared" ca="1" si="79"/>
        <v/>
      </c>
      <c r="CQ39" s="55" t="str">
        <f t="shared" ca="1" si="79"/>
        <v/>
      </c>
      <c r="CR39" s="55" t="str">
        <f t="shared" ca="1" si="79"/>
        <v/>
      </c>
      <c r="CS39" s="55" t="str">
        <f t="shared" ca="1" si="79"/>
        <v/>
      </c>
      <c r="CT39" s="55" t="str">
        <f t="shared" ca="1" si="79"/>
        <v/>
      </c>
      <c r="CU39" s="55" t="str">
        <f t="shared" ca="1" si="79"/>
        <v/>
      </c>
      <c r="CV39" s="55" t="str">
        <f t="shared" ca="1" si="79"/>
        <v/>
      </c>
      <c r="CW39" s="55" t="str">
        <f t="shared" ca="1" si="79"/>
        <v/>
      </c>
      <c r="CX39" s="55" t="str">
        <f t="shared" ca="1" si="86"/>
        <v/>
      </c>
      <c r="CY39" s="55" t="str">
        <f t="shared" ca="1" si="86"/>
        <v/>
      </c>
      <c r="CZ39" s="55" t="str">
        <f t="shared" ca="1" si="86"/>
        <v/>
      </c>
      <c r="DA39" s="55" t="str">
        <f t="shared" ca="1" si="86"/>
        <v/>
      </c>
      <c r="DB39" s="55" t="str">
        <f t="shared" ca="1" si="86"/>
        <v/>
      </c>
      <c r="DC39" s="55" t="str">
        <f t="shared" ca="1" si="86"/>
        <v/>
      </c>
      <c r="DD39" s="55" t="str">
        <f t="shared" ca="1" si="86"/>
        <v/>
      </c>
      <c r="DE39" s="55" t="str">
        <f t="shared" ca="1" si="86"/>
        <v/>
      </c>
      <c r="DF39" s="55" t="str">
        <f t="shared" ca="1" si="86"/>
        <v/>
      </c>
      <c r="DG39" s="55" t="str">
        <f t="shared" ca="1" si="86"/>
        <v/>
      </c>
      <c r="DH39" s="55" t="str">
        <f t="shared" ca="1" si="86"/>
        <v/>
      </c>
      <c r="DI39" s="55" t="str">
        <f t="shared" ca="1" si="86"/>
        <v/>
      </c>
      <c r="DJ39" s="55" t="str">
        <f t="shared" ca="1" si="86"/>
        <v/>
      </c>
      <c r="DK39" s="55" t="str">
        <f t="shared" ca="1" si="86"/>
        <v/>
      </c>
      <c r="DL39" s="55" t="str">
        <f t="shared" ca="1" si="86"/>
        <v/>
      </c>
      <c r="DM39" s="55" t="str">
        <f t="shared" ca="1" si="86"/>
        <v/>
      </c>
      <c r="DN39" s="55" t="str">
        <f t="shared" ca="1" si="100"/>
        <v/>
      </c>
      <c r="DO39" s="55" t="str">
        <f t="shared" ca="1" si="100"/>
        <v/>
      </c>
      <c r="DP39" s="55" t="str">
        <f t="shared" ca="1" si="100"/>
        <v/>
      </c>
      <c r="DQ39" s="55" t="str">
        <f t="shared" ca="1" si="100"/>
        <v/>
      </c>
      <c r="DR39" s="55" t="str">
        <f t="shared" ca="1" si="100"/>
        <v/>
      </c>
      <c r="DS39" s="55" t="str">
        <f t="shared" ca="1" si="100"/>
        <v/>
      </c>
      <c r="DT39" s="55" t="str">
        <f t="shared" ca="1" si="100"/>
        <v/>
      </c>
      <c r="DU39" s="55" t="str">
        <f t="shared" ca="1" si="100"/>
        <v/>
      </c>
      <c r="DV39" s="55" t="str">
        <f t="shared" ca="1" si="100"/>
        <v/>
      </c>
      <c r="DW39" s="55" t="str">
        <f t="shared" ca="1" si="100"/>
        <v/>
      </c>
      <c r="DX39" s="55" t="str">
        <f t="shared" ca="1" si="100"/>
        <v/>
      </c>
      <c r="DY39" s="55" t="str">
        <f t="shared" ca="1" si="100"/>
        <v/>
      </c>
      <c r="DZ39" s="55" t="str">
        <f t="shared" ca="1" si="100"/>
        <v/>
      </c>
      <c r="EA39" s="55" t="str">
        <f t="shared" ca="1" si="100"/>
        <v/>
      </c>
      <c r="EB39" s="55" t="str">
        <f t="shared" ca="1" si="100"/>
        <v/>
      </c>
      <c r="EC39" s="55" t="str">
        <f t="shared" ca="1" si="100"/>
        <v/>
      </c>
      <c r="ED39" s="55" t="str">
        <f t="shared" ca="1" si="101"/>
        <v/>
      </c>
      <c r="EE39" s="55" t="str">
        <f t="shared" ca="1" si="101"/>
        <v/>
      </c>
      <c r="EF39" s="55" t="str">
        <f t="shared" ca="1" si="101"/>
        <v/>
      </c>
      <c r="EG39" s="55" t="str">
        <f t="shared" ca="1" si="101"/>
        <v/>
      </c>
      <c r="EH39" s="55" t="str">
        <f t="shared" ca="1" si="101"/>
        <v/>
      </c>
      <c r="EI39" s="55" t="str">
        <f t="shared" ca="1" si="101"/>
        <v/>
      </c>
      <c r="EJ39" s="55" t="str">
        <f t="shared" ca="1" si="101"/>
        <v/>
      </c>
      <c r="EK39" s="55" t="str">
        <f t="shared" ca="1" si="101"/>
        <v/>
      </c>
      <c r="EL39" s="55" t="str">
        <f t="shared" ca="1" si="101"/>
        <v/>
      </c>
      <c r="EM39" s="55" t="str">
        <f t="shared" ca="1" si="101"/>
        <v/>
      </c>
      <c r="EN39" s="55" t="str">
        <f t="shared" ca="1" si="101"/>
        <v/>
      </c>
      <c r="EO39" s="55" t="str">
        <f t="shared" ca="1" si="101"/>
        <v/>
      </c>
      <c r="EP39" s="55" t="str">
        <f t="shared" ca="1" si="101"/>
        <v/>
      </c>
      <c r="EQ39" s="55" t="str">
        <f t="shared" ca="1" si="101"/>
        <v/>
      </c>
      <c r="ER39" s="55" t="str">
        <f t="shared" ca="1" si="101"/>
        <v/>
      </c>
      <c r="ES39" s="55" t="str">
        <f t="shared" ca="1" si="101"/>
        <v/>
      </c>
      <c r="ET39" s="55" t="str">
        <f t="shared" ca="1" si="102"/>
        <v/>
      </c>
      <c r="EU39" s="55" t="str">
        <f t="shared" ca="1" si="102"/>
        <v/>
      </c>
      <c r="EV39" s="55" t="str">
        <f t="shared" ca="1" si="102"/>
        <v/>
      </c>
      <c r="EW39" s="55" t="str">
        <f t="shared" ca="1" si="102"/>
        <v/>
      </c>
      <c r="EX39" s="55" t="str">
        <f t="shared" ca="1" si="102"/>
        <v/>
      </c>
      <c r="EY39" s="55" t="str">
        <f t="shared" ca="1" si="102"/>
        <v/>
      </c>
      <c r="EZ39" s="55" t="str">
        <f t="shared" ca="1" si="102"/>
        <v/>
      </c>
      <c r="FA39" s="55" t="str">
        <f t="shared" ca="1" si="102"/>
        <v/>
      </c>
      <c r="FB39" s="55" t="str">
        <f t="shared" ca="1" si="102"/>
        <v/>
      </c>
      <c r="FC39" s="55" t="str">
        <f t="shared" ca="1" si="102"/>
        <v/>
      </c>
      <c r="FD39" s="55" t="str">
        <f t="shared" ca="1" si="102"/>
        <v/>
      </c>
      <c r="FE39" s="55" t="str">
        <f t="shared" ca="1" si="102"/>
        <v/>
      </c>
      <c r="FF39" s="55" t="str">
        <f t="shared" ca="1" si="89"/>
        <v/>
      </c>
      <c r="FG39" s="55" t="str">
        <f t="shared" ca="1" si="89"/>
        <v/>
      </c>
      <c r="FH39" s="55" t="str">
        <f t="shared" ca="1" si="89"/>
        <v/>
      </c>
      <c r="FI39" s="55" t="str">
        <f t="shared" ca="1" si="89"/>
        <v/>
      </c>
      <c r="FJ39" s="55" t="str">
        <f t="shared" ca="1" si="89"/>
        <v/>
      </c>
      <c r="FK39" s="55" t="str">
        <f t="shared" ca="1" si="89"/>
        <v/>
      </c>
      <c r="FL39" s="55" t="str">
        <f t="shared" ca="1" si="89"/>
        <v/>
      </c>
      <c r="FM39" s="55" t="str">
        <f t="shared" ca="1" si="89"/>
        <v/>
      </c>
      <c r="FN39" s="55" t="str">
        <f t="shared" ca="1" si="89"/>
        <v/>
      </c>
      <c r="FO39" s="55" t="str">
        <f t="shared" ca="1" si="89"/>
        <v/>
      </c>
      <c r="FP39" s="55" t="str">
        <f t="shared" ca="1" si="80"/>
        <v/>
      </c>
      <c r="FQ39" s="55" t="str">
        <f t="shared" ca="1" si="80"/>
        <v/>
      </c>
      <c r="FR39" s="55" t="str">
        <f t="shared" ca="1" si="80"/>
        <v/>
      </c>
      <c r="FS39" s="55" t="str">
        <f t="shared" ca="1" si="80"/>
        <v/>
      </c>
      <c r="FT39" s="55" t="str">
        <f t="shared" ca="1" si="80"/>
        <v/>
      </c>
      <c r="FU39" s="55" t="str">
        <f t="shared" ca="1" si="80"/>
        <v/>
      </c>
      <c r="FV39" s="55" t="str">
        <f t="shared" ca="1" si="80"/>
        <v/>
      </c>
      <c r="FW39" s="55" t="str">
        <f t="shared" ca="1" si="80"/>
        <v/>
      </c>
      <c r="FX39" s="55" t="str">
        <f t="shared" ca="1" si="80"/>
        <v/>
      </c>
      <c r="FY39" s="55" t="str">
        <f t="shared" ca="1" si="80"/>
        <v/>
      </c>
      <c r="FZ39" s="55" t="str">
        <f t="shared" ca="1" si="90"/>
        <v/>
      </c>
      <c r="GA39" s="55" t="str">
        <f t="shared" ca="1" si="90"/>
        <v/>
      </c>
      <c r="GB39" s="55" t="str">
        <f t="shared" ca="1" si="90"/>
        <v/>
      </c>
      <c r="GC39" s="55" t="str">
        <f t="shared" ca="1" si="90"/>
        <v/>
      </c>
      <c r="GD39" s="55" t="str">
        <f t="shared" ca="1" si="90"/>
        <v/>
      </c>
      <c r="GE39" s="55" t="str">
        <f t="shared" ca="1" si="90"/>
        <v/>
      </c>
      <c r="GF39" s="55" t="str">
        <f t="shared" ca="1" si="90"/>
        <v/>
      </c>
      <c r="GG39" s="55" t="str">
        <f t="shared" ca="1" si="90"/>
        <v/>
      </c>
      <c r="GH39" s="55" t="str">
        <f t="shared" ca="1" si="90"/>
        <v/>
      </c>
      <c r="GI39" s="55" t="str">
        <f t="shared" ca="1" si="90"/>
        <v/>
      </c>
      <c r="GJ39" s="55" t="str">
        <f t="shared" ca="1" si="90"/>
        <v/>
      </c>
      <c r="GK39" s="55" t="str">
        <f t="shared" ca="1" si="90"/>
        <v/>
      </c>
      <c r="GL39" s="55" t="str">
        <f t="shared" ca="1" si="90"/>
        <v/>
      </c>
      <c r="GM39" s="55" t="str">
        <f t="shared" ca="1" si="90"/>
        <v/>
      </c>
      <c r="GN39" s="55" t="str">
        <f t="shared" ca="1" si="90"/>
        <v/>
      </c>
      <c r="GO39" s="55" t="str">
        <f t="shared" ca="1" si="90"/>
        <v/>
      </c>
      <c r="GP39" s="55" t="str">
        <f t="shared" ca="1" si="103"/>
        <v/>
      </c>
      <c r="GQ39" s="55" t="str">
        <f t="shared" ca="1" si="103"/>
        <v/>
      </c>
      <c r="GR39" s="55" t="str">
        <f t="shared" ca="1" si="103"/>
        <v/>
      </c>
      <c r="GS39" s="55" t="str">
        <f t="shared" ca="1" si="103"/>
        <v/>
      </c>
      <c r="GT39" s="55" t="str">
        <f t="shared" ca="1" si="103"/>
        <v/>
      </c>
      <c r="GU39" s="55" t="str">
        <f t="shared" ca="1" si="103"/>
        <v/>
      </c>
      <c r="GV39" s="55" t="str">
        <f t="shared" ca="1" si="103"/>
        <v/>
      </c>
      <c r="GW39" s="55" t="str">
        <f t="shared" ca="1" si="103"/>
        <v/>
      </c>
      <c r="GX39" s="55" t="str">
        <f t="shared" ca="1" si="103"/>
        <v/>
      </c>
      <c r="GY39" s="55" t="str">
        <f t="shared" ca="1" si="103"/>
        <v/>
      </c>
      <c r="GZ39" s="55" t="str">
        <f t="shared" ca="1" si="103"/>
        <v/>
      </c>
      <c r="HA39" s="55" t="str">
        <f t="shared" ca="1" si="103"/>
        <v/>
      </c>
      <c r="HB39" s="55" t="str">
        <f t="shared" ca="1" si="103"/>
        <v/>
      </c>
      <c r="HC39" s="55" t="str">
        <f t="shared" ca="1" si="103"/>
        <v/>
      </c>
      <c r="HD39" s="55" t="str">
        <f t="shared" ca="1" si="103"/>
        <v/>
      </c>
      <c r="HE39" s="55" t="str">
        <f t="shared" ca="1" si="103"/>
        <v/>
      </c>
      <c r="HF39" s="55" t="str">
        <f t="shared" ca="1" si="104"/>
        <v/>
      </c>
      <c r="HG39" s="55" t="str">
        <f t="shared" ca="1" si="104"/>
        <v/>
      </c>
      <c r="HH39" s="55" t="str">
        <f t="shared" ca="1" si="104"/>
        <v/>
      </c>
      <c r="HI39" s="55" t="str">
        <f t="shared" ca="1" si="104"/>
        <v/>
      </c>
      <c r="HJ39" s="55" t="str">
        <f t="shared" ca="1" si="104"/>
        <v/>
      </c>
      <c r="HK39" s="55" t="str">
        <f t="shared" ca="1" si="104"/>
        <v/>
      </c>
      <c r="HL39" s="55" t="str">
        <f t="shared" ca="1" si="104"/>
        <v/>
      </c>
      <c r="HM39" s="55" t="str">
        <f t="shared" ca="1" si="104"/>
        <v/>
      </c>
      <c r="HN39" s="55" t="str">
        <f t="shared" ca="1" si="104"/>
        <v/>
      </c>
      <c r="HO39" s="55" t="str">
        <f t="shared" ca="1" si="104"/>
        <v/>
      </c>
      <c r="HP39" s="55" t="str">
        <f t="shared" ca="1" si="104"/>
        <v/>
      </c>
      <c r="HQ39" s="55" t="str">
        <f t="shared" ca="1" si="104"/>
        <v/>
      </c>
      <c r="HR39" s="55" t="str">
        <f t="shared" ca="1" si="104"/>
        <v/>
      </c>
      <c r="HS39" s="55" t="str">
        <f t="shared" ca="1" si="104"/>
        <v/>
      </c>
      <c r="HT39" s="55" t="str">
        <f t="shared" ca="1" si="104"/>
        <v/>
      </c>
      <c r="HU39" s="55" t="str">
        <f t="shared" ca="1" si="104"/>
        <v/>
      </c>
      <c r="HV39" s="55" t="str">
        <f t="shared" ca="1" si="105"/>
        <v/>
      </c>
      <c r="HW39" s="55" t="str">
        <f t="shared" ca="1" si="105"/>
        <v/>
      </c>
      <c r="HX39" s="55" t="str">
        <f t="shared" ca="1" si="105"/>
        <v/>
      </c>
      <c r="HY39" s="55" t="str">
        <f t="shared" ca="1" si="105"/>
        <v/>
      </c>
      <c r="HZ39" s="55" t="str">
        <f t="shared" ca="1" si="105"/>
        <v/>
      </c>
      <c r="IA39" s="55" t="str">
        <f t="shared" ca="1" si="105"/>
        <v/>
      </c>
      <c r="IB39" s="55" t="str">
        <f t="shared" ca="1" si="105"/>
        <v/>
      </c>
      <c r="IC39" s="55" t="str">
        <f t="shared" ca="1" si="105"/>
        <v/>
      </c>
      <c r="ID39" s="55" t="str">
        <f t="shared" ca="1" si="105"/>
        <v/>
      </c>
      <c r="IE39" s="55" t="str">
        <f t="shared" ca="1" si="105"/>
        <v/>
      </c>
      <c r="IF39" s="55" t="str">
        <f t="shared" ca="1" si="105"/>
        <v/>
      </c>
      <c r="IG39" s="55" t="str">
        <f t="shared" ca="1" si="105"/>
        <v/>
      </c>
      <c r="IH39" s="55" t="str">
        <f t="shared" ca="1" si="93"/>
        <v/>
      </c>
      <c r="II39" s="55" t="str">
        <f t="shared" ca="1" si="93"/>
        <v/>
      </c>
      <c r="IJ39" s="55" t="str">
        <f t="shared" ca="1" si="93"/>
        <v/>
      </c>
      <c r="IK39" s="55" t="str">
        <f t="shared" ca="1" si="93"/>
        <v/>
      </c>
      <c r="IL39" s="55" t="str">
        <f t="shared" ca="1" si="93"/>
        <v/>
      </c>
      <c r="IM39" s="55" t="str">
        <f t="shared" ca="1" si="93"/>
        <v/>
      </c>
      <c r="IN39" s="55" t="str">
        <f t="shared" ca="1" si="93"/>
        <v/>
      </c>
      <c r="IO39" s="55" t="str">
        <f t="shared" ca="1" si="93"/>
        <v/>
      </c>
      <c r="IP39" s="55" t="str">
        <f t="shared" ca="1" si="93"/>
        <v/>
      </c>
      <c r="IQ39" s="55" t="str">
        <f t="shared" ca="1" si="93"/>
        <v/>
      </c>
      <c r="IR39" s="55" t="str">
        <f t="shared" ca="1" si="81"/>
        <v/>
      </c>
      <c r="IS39" s="55" t="str">
        <f t="shared" ca="1" si="81"/>
        <v/>
      </c>
      <c r="IT39" s="55" t="str">
        <f t="shared" ca="1" si="81"/>
        <v/>
      </c>
      <c r="IU39" s="55" t="str">
        <f t="shared" ca="1" si="81"/>
        <v/>
      </c>
      <c r="IV39" s="55" t="str">
        <f t="shared" ca="1" si="81"/>
        <v/>
      </c>
      <c r="IW39" s="55" t="str">
        <f t="shared" ca="1" si="81"/>
        <v/>
      </c>
      <c r="IX39" s="55" t="str">
        <f t="shared" ca="1" si="81"/>
        <v/>
      </c>
      <c r="IY39" s="55" t="str">
        <f t="shared" ca="1" si="81"/>
        <v/>
      </c>
      <c r="IZ39" s="55" t="str">
        <f t="shared" ca="1" si="81"/>
        <v/>
      </c>
      <c r="JA39" s="55" t="str">
        <f t="shared" ca="1" si="81"/>
        <v/>
      </c>
      <c r="JB39" s="55" t="str">
        <f t="shared" ca="1" si="94"/>
        <v/>
      </c>
      <c r="JC39" s="55" t="str">
        <f t="shared" ca="1" si="94"/>
        <v/>
      </c>
      <c r="JD39" s="55" t="str">
        <f t="shared" ca="1" si="94"/>
        <v/>
      </c>
      <c r="JE39" s="55" t="str">
        <f t="shared" ca="1" si="94"/>
        <v/>
      </c>
      <c r="JF39" s="55" t="str">
        <f t="shared" ca="1" si="94"/>
        <v/>
      </c>
      <c r="JG39" s="55" t="str">
        <f t="shared" ca="1" si="94"/>
        <v/>
      </c>
      <c r="JH39" s="55" t="str">
        <f t="shared" ca="1" si="94"/>
        <v/>
      </c>
      <c r="JI39" s="55" t="str">
        <f t="shared" ca="1" si="94"/>
        <v/>
      </c>
      <c r="JJ39" s="55" t="str">
        <f t="shared" ca="1" si="94"/>
        <v/>
      </c>
      <c r="JK39" s="55" t="str">
        <f t="shared" ca="1" si="94"/>
        <v/>
      </c>
      <c r="JL39" s="55" t="str">
        <f t="shared" ca="1" si="94"/>
        <v/>
      </c>
      <c r="JM39" s="55" t="str">
        <f t="shared" ca="1" si="94"/>
        <v/>
      </c>
      <c r="JN39" s="55" t="str">
        <f t="shared" ca="1" si="94"/>
        <v/>
      </c>
      <c r="JO39" s="55" t="str">
        <f t="shared" ca="1" si="94"/>
        <v/>
      </c>
      <c r="JP39" s="55" t="str">
        <f t="shared" ca="1" si="94"/>
        <v/>
      </c>
      <c r="JQ39" s="55" t="str">
        <f t="shared" ca="1" si="94"/>
        <v/>
      </c>
      <c r="JR39" s="55" t="str">
        <f t="shared" ca="1" si="106"/>
        <v/>
      </c>
      <c r="JS39" s="55" t="str">
        <f t="shared" ca="1" si="106"/>
        <v/>
      </c>
      <c r="JT39" s="55" t="str">
        <f t="shared" ca="1" si="106"/>
        <v/>
      </c>
      <c r="JU39" s="55" t="str">
        <f t="shared" ca="1" si="106"/>
        <v/>
      </c>
      <c r="JV39" s="55" t="str">
        <f t="shared" ca="1" si="106"/>
        <v/>
      </c>
      <c r="JW39" s="55" t="str">
        <f t="shared" ca="1" si="106"/>
        <v/>
      </c>
      <c r="JX39" s="55" t="str">
        <f t="shared" ca="1" si="106"/>
        <v/>
      </c>
      <c r="JY39" s="55" t="str">
        <f t="shared" ca="1" si="106"/>
        <v/>
      </c>
      <c r="JZ39" s="55" t="str">
        <f t="shared" ca="1" si="106"/>
        <v/>
      </c>
      <c r="KA39" s="55" t="str">
        <f t="shared" ca="1" si="106"/>
        <v/>
      </c>
      <c r="KB39" s="55" t="str">
        <f t="shared" ca="1" si="106"/>
        <v/>
      </c>
      <c r="KC39" s="55" t="str">
        <f t="shared" ca="1" si="106"/>
        <v/>
      </c>
      <c r="KD39" s="55" t="str">
        <f t="shared" ca="1" si="106"/>
        <v/>
      </c>
      <c r="KE39" s="55" t="str">
        <f t="shared" ca="1" si="106"/>
        <v/>
      </c>
      <c r="KF39" s="55" t="str">
        <f t="shared" ca="1" si="106"/>
        <v/>
      </c>
      <c r="KG39" s="55" t="str">
        <f t="shared" ca="1" si="106"/>
        <v/>
      </c>
      <c r="KH39" s="55" t="str">
        <f t="shared" ca="1" si="107"/>
        <v/>
      </c>
      <c r="KI39" s="55" t="str">
        <f t="shared" ca="1" si="107"/>
        <v/>
      </c>
      <c r="KJ39" s="55" t="str">
        <f t="shared" ca="1" si="107"/>
        <v/>
      </c>
      <c r="KK39" s="55" t="str">
        <f t="shared" ca="1" si="107"/>
        <v/>
      </c>
      <c r="KL39" s="55" t="str">
        <f t="shared" ca="1" si="107"/>
        <v/>
      </c>
      <c r="KM39" s="55" t="str">
        <f t="shared" ca="1" si="107"/>
        <v/>
      </c>
      <c r="KN39" s="55" t="str">
        <f t="shared" ca="1" si="107"/>
        <v/>
      </c>
      <c r="KO39" s="55" t="str">
        <f t="shared" ca="1" si="107"/>
        <v/>
      </c>
      <c r="KP39" s="55" t="str">
        <f t="shared" ca="1" si="107"/>
        <v/>
      </c>
      <c r="KQ39" s="55" t="str">
        <f t="shared" ca="1" si="107"/>
        <v/>
      </c>
      <c r="KR39" s="55" t="str">
        <f t="shared" ca="1" si="107"/>
        <v/>
      </c>
      <c r="KS39" s="55" t="str">
        <f t="shared" ca="1" si="107"/>
        <v/>
      </c>
      <c r="KT39" s="55" t="str">
        <f t="shared" ca="1" si="107"/>
        <v/>
      </c>
      <c r="KU39" s="55" t="str">
        <f t="shared" ca="1" si="107"/>
        <v/>
      </c>
      <c r="KV39" s="55" t="str">
        <f t="shared" ca="1" si="107"/>
        <v/>
      </c>
      <c r="KW39" s="55" t="str">
        <f t="shared" ca="1" si="107"/>
        <v/>
      </c>
      <c r="KX39" s="55" t="str">
        <f t="shared" ca="1" si="108"/>
        <v/>
      </c>
      <c r="KY39" s="55" t="str">
        <f t="shared" ca="1" si="108"/>
        <v/>
      </c>
      <c r="KZ39" s="55" t="str">
        <f t="shared" ca="1" si="108"/>
        <v/>
      </c>
      <c r="LA39" s="55" t="str">
        <f t="shared" ca="1" si="108"/>
        <v/>
      </c>
      <c r="LB39" s="55" t="str">
        <f t="shared" ca="1" si="108"/>
        <v/>
      </c>
      <c r="LC39" s="55" t="str">
        <f t="shared" ca="1" si="108"/>
        <v/>
      </c>
      <c r="LD39" s="55" t="str">
        <f t="shared" ca="1" si="108"/>
        <v/>
      </c>
      <c r="LE39" s="55" t="str">
        <f t="shared" ca="1" si="108"/>
        <v/>
      </c>
    </row>
    <row r="40" spans="1:317" s="13" customFormat="1" ht="27" x14ac:dyDescent="0.25">
      <c r="A40" s="56"/>
      <c r="B40" s="57">
        <v>5</v>
      </c>
      <c r="C40" s="58" t="s">
        <v>100</v>
      </c>
      <c r="D40" s="59" t="s">
        <v>101</v>
      </c>
      <c r="E40" s="57"/>
      <c r="F40" s="57"/>
      <c r="G40" s="57"/>
      <c r="H40" s="127">
        <f>+AVERAGE(H41)</f>
        <v>0</v>
      </c>
      <c r="I40" s="125">
        <f>+I41</f>
        <v>45849</v>
      </c>
      <c r="J40" s="126">
        <f>+J41</f>
        <v>7</v>
      </c>
      <c r="K40" s="51"/>
      <c r="L40" s="55" t="str">
        <f t="shared" ca="1" si="82"/>
        <v/>
      </c>
      <c r="M40" s="55" t="str">
        <f t="shared" ca="1" si="82"/>
        <v/>
      </c>
      <c r="N40" s="55" t="str">
        <f t="shared" ca="1" si="82"/>
        <v/>
      </c>
      <c r="O40" s="55" t="str">
        <f t="shared" ca="1" si="82"/>
        <v/>
      </c>
      <c r="P40" s="55" t="str">
        <f t="shared" ca="1" si="82"/>
        <v/>
      </c>
      <c r="Q40" s="55" t="str">
        <f t="shared" ca="1" si="82"/>
        <v/>
      </c>
      <c r="R40" s="55" t="str">
        <f t="shared" ca="1" si="82"/>
        <v/>
      </c>
      <c r="S40" s="55" t="str">
        <f t="shared" ca="1" si="82"/>
        <v/>
      </c>
      <c r="T40" s="55" t="str">
        <f t="shared" ca="1" si="82"/>
        <v/>
      </c>
      <c r="U40" s="55" t="str">
        <f t="shared" ca="1" si="82"/>
        <v/>
      </c>
      <c r="V40" s="55" t="str">
        <f t="shared" ca="1" si="98"/>
        <v/>
      </c>
      <c r="W40" s="55" t="str">
        <f t="shared" ca="1" si="98"/>
        <v/>
      </c>
      <c r="X40" s="55" t="str">
        <f t="shared" ca="1" si="98"/>
        <v/>
      </c>
      <c r="Y40" s="55" t="str">
        <f t="shared" ca="1" si="98"/>
        <v/>
      </c>
      <c r="Z40" s="55" t="str">
        <f t="shared" ca="1" si="98"/>
        <v/>
      </c>
      <c r="AA40" s="55" t="str">
        <f t="shared" ca="1" si="98"/>
        <v/>
      </c>
      <c r="AB40" s="55" t="str">
        <f t="shared" ca="1" si="98"/>
        <v/>
      </c>
      <c r="AC40" s="55" t="str">
        <f t="shared" ca="1" si="98"/>
        <v/>
      </c>
      <c r="AD40" s="55" t="str">
        <f t="shared" ca="1" si="98"/>
        <v/>
      </c>
      <c r="AE40" s="55" t="str">
        <f t="shared" ca="1" si="98"/>
        <v/>
      </c>
      <c r="AF40" s="55" t="str">
        <f t="shared" ca="1" si="83"/>
        <v/>
      </c>
      <c r="AG40" s="55" t="str">
        <f t="shared" ca="1" si="83"/>
        <v/>
      </c>
      <c r="AH40" s="55" t="str">
        <f t="shared" ca="1" si="83"/>
        <v/>
      </c>
      <c r="AI40" s="55" t="str">
        <f t="shared" ca="1" si="83"/>
        <v/>
      </c>
      <c r="AJ40" s="55" t="str">
        <f t="shared" ca="1" si="83"/>
        <v/>
      </c>
      <c r="AK40" s="55" t="str">
        <f t="shared" ca="1" si="83"/>
        <v/>
      </c>
      <c r="AL40" s="55" t="str">
        <f t="shared" ca="1" si="83"/>
        <v/>
      </c>
      <c r="AM40" s="55" t="str">
        <f t="shared" ca="1" si="83"/>
        <v/>
      </c>
      <c r="AN40" s="55" t="str">
        <f t="shared" ca="1" si="83"/>
        <v/>
      </c>
      <c r="AO40" s="55" t="str">
        <f t="shared" ca="1" si="83"/>
        <v/>
      </c>
      <c r="AP40" s="55" t="str">
        <f t="shared" ca="1" si="78"/>
        <v/>
      </c>
      <c r="AQ40" s="55" t="str">
        <f t="shared" ca="1" si="78"/>
        <v/>
      </c>
      <c r="AR40" s="55" t="str">
        <f t="shared" ca="1" si="78"/>
        <v/>
      </c>
      <c r="AS40" s="55" t="str">
        <f t="shared" ca="1" si="78"/>
        <v/>
      </c>
      <c r="AT40" s="55" t="str">
        <f t="shared" ca="1" si="78"/>
        <v/>
      </c>
      <c r="AU40" s="55" t="str">
        <f t="shared" ca="1" si="78"/>
        <v/>
      </c>
      <c r="AV40" s="55" t="str">
        <f t="shared" ca="1" si="78"/>
        <v/>
      </c>
      <c r="AW40" s="55" t="str">
        <f t="shared" ca="1" si="78"/>
        <v/>
      </c>
      <c r="AX40" s="55" t="str">
        <f t="shared" ca="1" si="78"/>
        <v/>
      </c>
      <c r="AY40" s="55" t="str">
        <f t="shared" ca="1" si="78"/>
        <v/>
      </c>
      <c r="AZ40" s="55" t="str">
        <f t="shared" ca="1" si="84"/>
        <v/>
      </c>
      <c r="BA40" s="55" t="str">
        <f t="shared" ca="1" si="84"/>
        <v/>
      </c>
      <c r="BB40" s="55" t="str">
        <f t="shared" ca="1" si="84"/>
        <v/>
      </c>
      <c r="BC40" s="55" t="str">
        <f t="shared" ca="1" si="84"/>
        <v/>
      </c>
      <c r="BD40" s="55" t="str">
        <f t="shared" ca="1" si="84"/>
        <v/>
      </c>
      <c r="BE40" s="55" t="str">
        <f t="shared" ca="1" si="84"/>
        <v/>
      </c>
      <c r="BF40" s="55" t="str">
        <f t="shared" ca="1" si="84"/>
        <v/>
      </c>
      <c r="BG40" s="55" t="str">
        <f t="shared" ca="1" si="84"/>
        <v/>
      </c>
      <c r="BH40" s="55" t="str">
        <f t="shared" ca="1" si="84"/>
        <v/>
      </c>
      <c r="BI40" s="55" t="str">
        <f t="shared" ca="1" si="84"/>
        <v/>
      </c>
      <c r="BJ40" s="55" t="str">
        <f t="shared" ca="1" si="84"/>
        <v/>
      </c>
      <c r="BK40" s="55" t="str">
        <f t="shared" ca="1" si="84"/>
        <v/>
      </c>
      <c r="BL40" s="55" t="str">
        <f t="shared" ca="1" si="84"/>
        <v/>
      </c>
      <c r="BM40" s="55" t="str">
        <f t="shared" ca="1" si="84"/>
        <v/>
      </c>
      <c r="BN40" s="55" t="str">
        <f t="shared" ca="1" si="84"/>
        <v/>
      </c>
      <c r="BO40" s="55" t="str">
        <f t="shared" ca="1" si="84"/>
        <v/>
      </c>
      <c r="BP40" s="55" t="str">
        <f t="shared" ca="1" si="99"/>
        <v/>
      </c>
      <c r="BQ40" s="55" t="str">
        <f t="shared" ca="1" si="99"/>
        <v/>
      </c>
      <c r="BR40" s="55" t="str">
        <f t="shared" ca="1" si="99"/>
        <v/>
      </c>
      <c r="BS40" s="55" t="str">
        <f t="shared" ca="1" si="99"/>
        <v/>
      </c>
      <c r="BT40" s="55" t="str">
        <f t="shared" ca="1" si="99"/>
        <v/>
      </c>
      <c r="BU40" s="55" t="str">
        <f t="shared" ca="1" si="99"/>
        <v/>
      </c>
      <c r="BV40" s="55" t="str">
        <f t="shared" ca="1" si="99"/>
        <v/>
      </c>
      <c r="BW40" s="55" t="str">
        <f t="shared" ca="1" si="99"/>
        <v/>
      </c>
      <c r="BX40" s="55" t="str">
        <f t="shared" ca="1" si="99"/>
        <v/>
      </c>
      <c r="BY40" s="55" t="str">
        <f t="shared" ca="1" si="99"/>
        <v/>
      </c>
      <c r="BZ40" s="55" t="str">
        <f t="shared" ca="1" si="99"/>
        <v/>
      </c>
      <c r="CA40" s="55" t="str">
        <f t="shared" ca="1" si="99"/>
        <v/>
      </c>
      <c r="CB40" s="55" t="str">
        <f t="shared" ca="1" si="99"/>
        <v/>
      </c>
      <c r="CC40" s="55" t="str">
        <f t="shared" ca="1" si="99"/>
        <v/>
      </c>
      <c r="CD40" s="55" t="str">
        <f t="shared" ca="1" si="85"/>
        <v/>
      </c>
      <c r="CE40" s="55" t="str">
        <f t="shared" ca="1" si="85"/>
        <v/>
      </c>
      <c r="CF40" s="55" t="str">
        <f t="shared" ca="1" si="85"/>
        <v/>
      </c>
      <c r="CG40" s="55" t="str">
        <f t="shared" ca="1" si="85"/>
        <v/>
      </c>
      <c r="CH40" s="55" t="str">
        <f t="shared" ca="1" si="85"/>
        <v/>
      </c>
      <c r="CI40" s="55" t="str">
        <f t="shared" ca="1" si="85"/>
        <v/>
      </c>
      <c r="CJ40" s="55" t="str">
        <f t="shared" ca="1" si="85"/>
        <v/>
      </c>
      <c r="CK40" s="55" t="str">
        <f t="shared" ca="1" si="85"/>
        <v/>
      </c>
      <c r="CL40" s="55" t="str">
        <f t="shared" ca="1" si="85"/>
        <v/>
      </c>
      <c r="CM40" s="55" t="str">
        <f t="shared" ca="1" si="85"/>
        <v/>
      </c>
      <c r="CN40" s="55" t="str">
        <f t="shared" ca="1" si="79"/>
        <v/>
      </c>
      <c r="CO40" s="55" t="str">
        <f t="shared" ca="1" si="79"/>
        <v/>
      </c>
      <c r="CP40" s="55" t="str">
        <f t="shared" ca="1" si="79"/>
        <v/>
      </c>
      <c r="CQ40" s="55" t="str">
        <f t="shared" ca="1" si="79"/>
        <v/>
      </c>
      <c r="CR40" s="55" t="str">
        <f t="shared" ca="1" si="79"/>
        <v/>
      </c>
      <c r="CS40" s="55" t="str">
        <f t="shared" ca="1" si="79"/>
        <v/>
      </c>
      <c r="CT40" s="55" t="str">
        <f t="shared" ca="1" si="79"/>
        <v/>
      </c>
      <c r="CU40" s="55" t="str">
        <f t="shared" ca="1" si="79"/>
        <v/>
      </c>
      <c r="CV40" s="55" t="str">
        <f t="shared" ca="1" si="79"/>
        <v/>
      </c>
      <c r="CW40" s="55" t="str">
        <f t="shared" ca="1" si="79"/>
        <v/>
      </c>
      <c r="CX40" s="55" t="str">
        <f t="shared" ca="1" si="86"/>
        <v/>
      </c>
      <c r="CY40" s="55" t="str">
        <f t="shared" ca="1" si="86"/>
        <v/>
      </c>
      <c r="CZ40" s="55" t="str">
        <f t="shared" ca="1" si="86"/>
        <v/>
      </c>
      <c r="DA40" s="55" t="str">
        <f t="shared" ca="1" si="86"/>
        <v/>
      </c>
      <c r="DB40" s="55" t="str">
        <f t="shared" ca="1" si="86"/>
        <v/>
      </c>
      <c r="DC40" s="55" t="str">
        <f t="shared" ca="1" si="86"/>
        <v/>
      </c>
      <c r="DD40" s="55" t="str">
        <f t="shared" ca="1" si="86"/>
        <v/>
      </c>
      <c r="DE40" s="55" t="str">
        <f t="shared" ca="1" si="86"/>
        <v/>
      </c>
      <c r="DF40" s="55" t="str">
        <f t="shared" ca="1" si="86"/>
        <v/>
      </c>
      <c r="DG40" s="55" t="str">
        <f t="shared" ca="1" si="86"/>
        <v/>
      </c>
      <c r="DH40" s="55" t="str">
        <f t="shared" ca="1" si="86"/>
        <v/>
      </c>
      <c r="DI40" s="55" t="str">
        <f t="shared" ca="1" si="86"/>
        <v/>
      </c>
      <c r="DJ40" s="55" t="str">
        <f t="shared" ca="1" si="86"/>
        <v/>
      </c>
      <c r="DK40" s="55" t="str">
        <f t="shared" ca="1" si="86"/>
        <v/>
      </c>
      <c r="DL40" s="55" t="str">
        <f t="shared" ca="1" si="86"/>
        <v/>
      </c>
      <c r="DM40" s="55" t="str">
        <f t="shared" ca="1" si="86"/>
        <v/>
      </c>
      <c r="DN40" s="55" t="str">
        <f t="shared" ca="1" si="100"/>
        <v/>
      </c>
      <c r="DO40" s="55" t="str">
        <f t="shared" ca="1" si="100"/>
        <v/>
      </c>
      <c r="DP40" s="55" t="str">
        <f t="shared" ca="1" si="100"/>
        <v/>
      </c>
      <c r="DQ40" s="55" t="str">
        <f t="shared" ca="1" si="100"/>
        <v/>
      </c>
      <c r="DR40" s="55" t="str">
        <f t="shared" ca="1" si="100"/>
        <v/>
      </c>
      <c r="DS40" s="55" t="str">
        <f t="shared" ca="1" si="100"/>
        <v/>
      </c>
      <c r="DT40" s="55" t="str">
        <f t="shared" ca="1" si="100"/>
        <v/>
      </c>
      <c r="DU40" s="55" t="str">
        <f t="shared" ca="1" si="100"/>
        <v/>
      </c>
      <c r="DV40" s="55" t="str">
        <f t="shared" ca="1" si="100"/>
        <v/>
      </c>
      <c r="DW40" s="55" t="str">
        <f t="shared" ca="1" si="100"/>
        <v/>
      </c>
      <c r="DX40" s="55" t="str">
        <f t="shared" ca="1" si="100"/>
        <v/>
      </c>
      <c r="DY40" s="55" t="str">
        <f t="shared" ca="1" si="100"/>
        <v/>
      </c>
      <c r="DZ40" s="55" t="str">
        <f t="shared" ca="1" si="100"/>
        <v/>
      </c>
      <c r="EA40" s="55" t="str">
        <f t="shared" ca="1" si="100"/>
        <v/>
      </c>
      <c r="EB40" s="55" t="str">
        <f t="shared" ca="1" si="100"/>
        <v/>
      </c>
      <c r="EC40" s="55" t="str">
        <f t="shared" ca="1" si="100"/>
        <v/>
      </c>
      <c r="ED40" s="55" t="str">
        <f t="shared" ca="1" si="101"/>
        <v/>
      </c>
      <c r="EE40" s="55" t="str">
        <f t="shared" ca="1" si="101"/>
        <v/>
      </c>
      <c r="EF40" s="55" t="str">
        <f t="shared" ca="1" si="101"/>
        <v/>
      </c>
      <c r="EG40" s="55" t="str">
        <f t="shared" ca="1" si="101"/>
        <v/>
      </c>
      <c r="EH40" s="55" t="str">
        <f t="shared" ca="1" si="101"/>
        <v/>
      </c>
      <c r="EI40" s="55" t="str">
        <f t="shared" ca="1" si="101"/>
        <v/>
      </c>
      <c r="EJ40" s="55" t="str">
        <f t="shared" ca="1" si="101"/>
        <v/>
      </c>
      <c r="EK40" s="55" t="str">
        <f t="shared" ca="1" si="101"/>
        <v/>
      </c>
      <c r="EL40" s="55" t="str">
        <f t="shared" ca="1" si="101"/>
        <v/>
      </c>
      <c r="EM40" s="55" t="str">
        <f t="shared" ca="1" si="101"/>
        <v/>
      </c>
      <c r="EN40" s="55" t="str">
        <f t="shared" ca="1" si="101"/>
        <v/>
      </c>
      <c r="EO40" s="55" t="str">
        <f t="shared" ca="1" si="101"/>
        <v/>
      </c>
      <c r="EP40" s="55" t="str">
        <f t="shared" ca="1" si="101"/>
        <v/>
      </c>
      <c r="EQ40" s="55" t="str">
        <f t="shared" ca="1" si="101"/>
        <v/>
      </c>
      <c r="ER40" s="55" t="str">
        <f t="shared" ca="1" si="101"/>
        <v/>
      </c>
      <c r="ES40" s="55" t="str">
        <f t="shared" ca="1" si="101"/>
        <v/>
      </c>
      <c r="ET40" s="55" t="str">
        <f t="shared" ca="1" si="102"/>
        <v/>
      </c>
      <c r="EU40" s="55" t="str">
        <f t="shared" ca="1" si="102"/>
        <v/>
      </c>
      <c r="EV40" s="55" t="str">
        <f t="shared" ca="1" si="102"/>
        <v/>
      </c>
      <c r="EW40" s="55" t="str">
        <f t="shared" ca="1" si="102"/>
        <v/>
      </c>
      <c r="EX40" s="55" t="str">
        <f t="shared" ca="1" si="102"/>
        <v/>
      </c>
      <c r="EY40" s="55" t="str">
        <f t="shared" ca="1" si="102"/>
        <v/>
      </c>
      <c r="EZ40" s="55" t="str">
        <f t="shared" ca="1" si="102"/>
        <v/>
      </c>
      <c r="FA40" s="55" t="str">
        <f t="shared" ca="1" si="102"/>
        <v/>
      </c>
      <c r="FB40" s="55" t="str">
        <f t="shared" ca="1" si="102"/>
        <v/>
      </c>
      <c r="FC40" s="55" t="str">
        <f t="shared" ca="1" si="102"/>
        <v/>
      </c>
      <c r="FD40" s="55" t="str">
        <f t="shared" ca="1" si="102"/>
        <v/>
      </c>
      <c r="FE40" s="55" t="str">
        <f t="shared" ca="1" si="102"/>
        <v/>
      </c>
      <c r="FF40" s="55" t="str">
        <f t="shared" ca="1" si="89"/>
        <v/>
      </c>
      <c r="FG40" s="55" t="str">
        <f t="shared" ca="1" si="89"/>
        <v/>
      </c>
      <c r="FH40" s="55" t="str">
        <f t="shared" ca="1" si="89"/>
        <v/>
      </c>
      <c r="FI40" s="55" t="str">
        <f t="shared" ca="1" si="89"/>
        <v/>
      </c>
      <c r="FJ40" s="55" t="str">
        <f t="shared" ca="1" si="89"/>
        <v/>
      </c>
      <c r="FK40" s="55" t="str">
        <f t="shared" ca="1" si="89"/>
        <v/>
      </c>
      <c r="FL40" s="55" t="str">
        <f t="shared" ca="1" si="89"/>
        <v/>
      </c>
      <c r="FM40" s="55" t="str">
        <f t="shared" ca="1" si="89"/>
        <v/>
      </c>
      <c r="FN40" s="55" t="str">
        <f t="shared" ca="1" si="89"/>
        <v/>
      </c>
      <c r="FO40" s="55" t="str">
        <f t="shared" ca="1" si="89"/>
        <v/>
      </c>
      <c r="FP40" s="55" t="str">
        <f t="shared" ca="1" si="80"/>
        <v/>
      </c>
      <c r="FQ40" s="55" t="str">
        <f t="shared" ca="1" si="80"/>
        <v/>
      </c>
      <c r="FR40" s="55" t="str">
        <f t="shared" ca="1" si="80"/>
        <v/>
      </c>
      <c r="FS40" s="55" t="str">
        <f t="shared" ca="1" si="80"/>
        <v/>
      </c>
      <c r="FT40" s="55" t="str">
        <f t="shared" ca="1" si="80"/>
        <v/>
      </c>
      <c r="FU40" s="55" t="str">
        <f t="shared" ca="1" si="80"/>
        <v/>
      </c>
      <c r="FV40" s="55" t="str">
        <f t="shared" ca="1" si="80"/>
        <v/>
      </c>
      <c r="FW40" s="55" t="str">
        <f t="shared" ca="1" si="80"/>
        <v/>
      </c>
      <c r="FX40" s="55" t="str">
        <f t="shared" ca="1" si="80"/>
        <v/>
      </c>
      <c r="FY40" s="55" t="str">
        <f t="shared" ca="1" si="80"/>
        <v/>
      </c>
      <c r="FZ40" s="55" t="str">
        <f t="shared" ca="1" si="90"/>
        <v/>
      </c>
      <c r="GA40" s="55" t="str">
        <f t="shared" ca="1" si="90"/>
        <v/>
      </c>
      <c r="GB40" s="55" t="str">
        <f t="shared" ca="1" si="90"/>
        <v/>
      </c>
      <c r="GC40" s="55" t="str">
        <f t="shared" ca="1" si="90"/>
        <v/>
      </c>
      <c r="GD40" s="55" t="str">
        <f t="shared" ca="1" si="90"/>
        <v/>
      </c>
      <c r="GE40" s="55" t="str">
        <f t="shared" ca="1" si="90"/>
        <v/>
      </c>
      <c r="GF40" s="55" t="str">
        <f t="shared" ca="1" si="90"/>
        <v/>
      </c>
      <c r="GG40" s="55" t="str">
        <f t="shared" ca="1" si="90"/>
        <v/>
      </c>
      <c r="GH40" s="55" t="str">
        <f t="shared" ca="1" si="90"/>
        <v/>
      </c>
      <c r="GI40" s="55" t="str">
        <f t="shared" ca="1" si="90"/>
        <v/>
      </c>
      <c r="GJ40" s="55" t="str">
        <f t="shared" ca="1" si="90"/>
        <v/>
      </c>
      <c r="GK40" s="55" t="str">
        <f t="shared" ca="1" si="90"/>
        <v/>
      </c>
      <c r="GL40" s="55" t="str">
        <f t="shared" ca="1" si="90"/>
        <v/>
      </c>
      <c r="GM40" s="55" t="str">
        <f t="shared" ca="1" si="90"/>
        <v/>
      </c>
      <c r="GN40" s="55" t="str">
        <f t="shared" ca="1" si="90"/>
        <v/>
      </c>
      <c r="GO40" s="55" t="str">
        <f t="shared" ca="1" si="90"/>
        <v/>
      </c>
      <c r="GP40" s="55" t="str">
        <f t="shared" ca="1" si="103"/>
        <v/>
      </c>
      <c r="GQ40" s="55" t="str">
        <f t="shared" ca="1" si="103"/>
        <v/>
      </c>
      <c r="GR40" s="55" t="str">
        <f t="shared" ca="1" si="103"/>
        <v/>
      </c>
      <c r="GS40" s="55" t="str">
        <f t="shared" ca="1" si="103"/>
        <v/>
      </c>
      <c r="GT40" s="55" t="str">
        <f t="shared" ca="1" si="103"/>
        <v/>
      </c>
      <c r="GU40" s="55" t="str">
        <f t="shared" ca="1" si="103"/>
        <v/>
      </c>
      <c r="GV40" s="55" t="str">
        <f t="shared" ca="1" si="103"/>
        <v/>
      </c>
      <c r="GW40" s="55" t="str">
        <f t="shared" ca="1" si="103"/>
        <v/>
      </c>
      <c r="GX40" s="55" t="str">
        <f t="shared" ca="1" si="103"/>
        <v/>
      </c>
      <c r="GY40" s="55" t="str">
        <f t="shared" ca="1" si="103"/>
        <v/>
      </c>
      <c r="GZ40" s="55" t="str">
        <f t="shared" ca="1" si="103"/>
        <v/>
      </c>
      <c r="HA40" s="55" t="str">
        <f t="shared" ca="1" si="103"/>
        <v/>
      </c>
      <c r="HB40" s="55" t="str">
        <f t="shared" ca="1" si="103"/>
        <v/>
      </c>
      <c r="HC40" s="55" t="str">
        <f t="shared" ca="1" si="103"/>
        <v/>
      </c>
      <c r="HD40" s="55" t="str">
        <f t="shared" ca="1" si="103"/>
        <v/>
      </c>
      <c r="HE40" s="55" t="str">
        <f t="shared" ca="1" si="103"/>
        <v/>
      </c>
      <c r="HF40" s="55" t="str">
        <f t="shared" ca="1" si="104"/>
        <v/>
      </c>
      <c r="HG40" s="55" t="str">
        <f t="shared" ca="1" si="104"/>
        <v/>
      </c>
      <c r="HH40" s="55" t="str">
        <f t="shared" ca="1" si="104"/>
        <v/>
      </c>
      <c r="HI40" s="55" t="str">
        <f t="shared" ca="1" si="104"/>
        <v/>
      </c>
      <c r="HJ40" s="55" t="str">
        <f t="shared" ca="1" si="104"/>
        <v/>
      </c>
      <c r="HK40" s="55" t="str">
        <f t="shared" ca="1" si="104"/>
        <v/>
      </c>
      <c r="HL40" s="55" t="str">
        <f t="shared" ca="1" si="104"/>
        <v/>
      </c>
      <c r="HM40" s="55" t="str">
        <f t="shared" ca="1" si="104"/>
        <v/>
      </c>
      <c r="HN40" s="55" t="str">
        <f t="shared" ca="1" si="104"/>
        <v/>
      </c>
      <c r="HO40" s="55" t="str">
        <f t="shared" ca="1" si="104"/>
        <v/>
      </c>
      <c r="HP40" s="55" t="str">
        <f t="shared" ca="1" si="104"/>
        <v/>
      </c>
      <c r="HQ40" s="55" t="str">
        <f t="shared" ca="1" si="104"/>
        <v/>
      </c>
      <c r="HR40" s="55" t="str">
        <f t="shared" ca="1" si="104"/>
        <v/>
      </c>
      <c r="HS40" s="55" t="str">
        <f t="shared" ca="1" si="104"/>
        <v/>
      </c>
      <c r="HT40" s="55" t="str">
        <f t="shared" ca="1" si="104"/>
        <v/>
      </c>
      <c r="HU40" s="55" t="str">
        <f t="shared" ca="1" si="104"/>
        <v/>
      </c>
      <c r="HV40" s="55" t="str">
        <f t="shared" ca="1" si="105"/>
        <v/>
      </c>
      <c r="HW40" s="55" t="str">
        <f t="shared" ca="1" si="105"/>
        <v/>
      </c>
      <c r="HX40" s="55" t="str">
        <f t="shared" ca="1" si="105"/>
        <v/>
      </c>
      <c r="HY40" s="55" t="str">
        <f t="shared" ca="1" si="105"/>
        <v/>
      </c>
      <c r="HZ40" s="55" t="str">
        <f t="shared" ca="1" si="105"/>
        <v/>
      </c>
      <c r="IA40" s="55" t="str">
        <f t="shared" ca="1" si="105"/>
        <v/>
      </c>
      <c r="IB40" s="55" t="str">
        <f t="shared" ca="1" si="105"/>
        <v/>
      </c>
      <c r="IC40" s="55" t="str">
        <f t="shared" ca="1" si="105"/>
        <v/>
      </c>
      <c r="ID40" s="55" t="str">
        <f t="shared" ca="1" si="105"/>
        <v/>
      </c>
      <c r="IE40" s="55" t="str">
        <f t="shared" ca="1" si="105"/>
        <v/>
      </c>
      <c r="IF40" s="55" t="str">
        <f t="shared" ca="1" si="105"/>
        <v/>
      </c>
      <c r="IG40" s="55" t="str">
        <f t="shared" ca="1" si="105"/>
        <v/>
      </c>
      <c r="IH40" s="55" t="str">
        <f t="shared" ca="1" si="93"/>
        <v/>
      </c>
      <c r="II40" s="55" t="str">
        <f t="shared" ca="1" si="93"/>
        <v/>
      </c>
      <c r="IJ40" s="55" t="str">
        <f t="shared" ca="1" si="93"/>
        <v/>
      </c>
      <c r="IK40" s="55" t="str">
        <f t="shared" ca="1" si="93"/>
        <v/>
      </c>
      <c r="IL40" s="55" t="str">
        <f t="shared" ca="1" si="93"/>
        <v/>
      </c>
      <c r="IM40" s="55" t="str">
        <f t="shared" ca="1" si="93"/>
        <v/>
      </c>
      <c r="IN40" s="55" t="str">
        <f t="shared" ca="1" si="93"/>
        <v/>
      </c>
      <c r="IO40" s="55" t="str">
        <f t="shared" ca="1" si="93"/>
        <v/>
      </c>
      <c r="IP40" s="55" t="str">
        <f t="shared" ca="1" si="93"/>
        <v/>
      </c>
      <c r="IQ40" s="55" t="str">
        <f t="shared" ca="1" si="93"/>
        <v/>
      </c>
      <c r="IR40" s="55" t="str">
        <f t="shared" ca="1" si="81"/>
        <v/>
      </c>
      <c r="IS40" s="55" t="str">
        <f t="shared" ca="1" si="81"/>
        <v/>
      </c>
      <c r="IT40" s="55" t="str">
        <f t="shared" ca="1" si="81"/>
        <v/>
      </c>
      <c r="IU40" s="55" t="str">
        <f t="shared" ca="1" si="81"/>
        <v/>
      </c>
      <c r="IV40" s="55" t="str">
        <f t="shared" ca="1" si="81"/>
        <v/>
      </c>
      <c r="IW40" s="55" t="str">
        <f t="shared" ca="1" si="81"/>
        <v/>
      </c>
      <c r="IX40" s="55" t="str">
        <f t="shared" ca="1" si="81"/>
        <v/>
      </c>
      <c r="IY40" s="55" t="str">
        <f t="shared" ca="1" si="81"/>
        <v/>
      </c>
      <c r="IZ40" s="55" t="str">
        <f t="shared" ca="1" si="81"/>
        <v/>
      </c>
      <c r="JA40" s="55" t="str">
        <f t="shared" ca="1" si="81"/>
        <v/>
      </c>
      <c r="JB40" s="55" t="str">
        <f t="shared" ca="1" si="94"/>
        <v/>
      </c>
      <c r="JC40" s="55" t="str">
        <f t="shared" ca="1" si="94"/>
        <v/>
      </c>
      <c r="JD40" s="55" t="str">
        <f t="shared" ca="1" si="94"/>
        <v/>
      </c>
      <c r="JE40" s="55" t="str">
        <f t="shared" ca="1" si="94"/>
        <v/>
      </c>
      <c r="JF40" s="55" t="str">
        <f t="shared" ca="1" si="94"/>
        <v/>
      </c>
      <c r="JG40" s="55" t="str">
        <f t="shared" ca="1" si="94"/>
        <v/>
      </c>
      <c r="JH40" s="55" t="str">
        <f t="shared" ca="1" si="94"/>
        <v/>
      </c>
      <c r="JI40" s="55" t="str">
        <f t="shared" ca="1" si="94"/>
        <v/>
      </c>
      <c r="JJ40" s="55" t="str">
        <f t="shared" ca="1" si="94"/>
        <v/>
      </c>
      <c r="JK40" s="55" t="str">
        <f t="shared" ca="1" si="94"/>
        <v/>
      </c>
      <c r="JL40" s="55" t="str">
        <f t="shared" ca="1" si="94"/>
        <v/>
      </c>
      <c r="JM40" s="55" t="str">
        <f t="shared" ca="1" si="94"/>
        <v/>
      </c>
      <c r="JN40" s="55" t="str">
        <f t="shared" ca="1" si="94"/>
        <v/>
      </c>
      <c r="JO40" s="55" t="str">
        <f t="shared" ca="1" si="94"/>
        <v/>
      </c>
      <c r="JP40" s="55" t="str">
        <f t="shared" ca="1" si="94"/>
        <v/>
      </c>
      <c r="JQ40" s="55" t="str">
        <f t="shared" ca="1" si="94"/>
        <v/>
      </c>
      <c r="JR40" s="55" t="str">
        <f t="shared" ca="1" si="106"/>
        <v/>
      </c>
      <c r="JS40" s="55" t="str">
        <f t="shared" ca="1" si="106"/>
        <v/>
      </c>
      <c r="JT40" s="55" t="str">
        <f t="shared" ca="1" si="106"/>
        <v/>
      </c>
      <c r="JU40" s="55" t="str">
        <f t="shared" ca="1" si="106"/>
        <v/>
      </c>
      <c r="JV40" s="55" t="str">
        <f t="shared" ca="1" si="106"/>
        <v/>
      </c>
      <c r="JW40" s="55" t="str">
        <f t="shared" ca="1" si="106"/>
        <v/>
      </c>
      <c r="JX40" s="55" t="str">
        <f t="shared" ca="1" si="106"/>
        <v/>
      </c>
      <c r="JY40" s="55" t="str">
        <f t="shared" ca="1" si="106"/>
        <v/>
      </c>
      <c r="JZ40" s="55" t="str">
        <f t="shared" ca="1" si="106"/>
        <v/>
      </c>
      <c r="KA40" s="55" t="str">
        <f t="shared" ca="1" si="106"/>
        <v/>
      </c>
      <c r="KB40" s="55" t="str">
        <f t="shared" ca="1" si="106"/>
        <v/>
      </c>
      <c r="KC40" s="55" t="str">
        <f t="shared" ca="1" si="106"/>
        <v/>
      </c>
      <c r="KD40" s="55" t="str">
        <f t="shared" ca="1" si="106"/>
        <v/>
      </c>
      <c r="KE40" s="55" t="str">
        <f t="shared" ca="1" si="106"/>
        <v/>
      </c>
      <c r="KF40" s="55" t="str">
        <f t="shared" ca="1" si="106"/>
        <v/>
      </c>
      <c r="KG40" s="55" t="str">
        <f t="shared" ca="1" si="106"/>
        <v/>
      </c>
      <c r="KH40" s="55" t="str">
        <f t="shared" ca="1" si="107"/>
        <v/>
      </c>
      <c r="KI40" s="55" t="str">
        <f t="shared" ca="1" si="107"/>
        <v/>
      </c>
      <c r="KJ40" s="55" t="str">
        <f t="shared" ca="1" si="107"/>
        <v/>
      </c>
      <c r="KK40" s="55" t="str">
        <f t="shared" ca="1" si="107"/>
        <v/>
      </c>
      <c r="KL40" s="55" t="str">
        <f t="shared" ca="1" si="107"/>
        <v/>
      </c>
      <c r="KM40" s="55" t="str">
        <f t="shared" ca="1" si="107"/>
        <v/>
      </c>
      <c r="KN40" s="55" t="str">
        <f t="shared" ca="1" si="107"/>
        <v/>
      </c>
      <c r="KO40" s="55" t="str">
        <f t="shared" ca="1" si="107"/>
        <v/>
      </c>
      <c r="KP40" s="55" t="str">
        <f t="shared" ca="1" si="107"/>
        <v/>
      </c>
      <c r="KQ40" s="55" t="str">
        <f t="shared" ca="1" si="107"/>
        <v/>
      </c>
      <c r="KR40" s="55" t="str">
        <f t="shared" ca="1" si="107"/>
        <v/>
      </c>
      <c r="KS40" s="55" t="str">
        <f t="shared" ca="1" si="107"/>
        <v/>
      </c>
      <c r="KT40" s="55" t="str">
        <f t="shared" ca="1" si="107"/>
        <v/>
      </c>
      <c r="KU40" s="55" t="str">
        <f t="shared" ca="1" si="107"/>
        <v/>
      </c>
      <c r="KV40" s="55" t="str">
        <f t="shared" ca="1" si="107"/>
        <v/>
      </c>
      <c r="KW40" s="55" t="str">
        <f t="shared" ca="1" si="107"/>
        <v/>
      </c>
      <c r="KX40" s="55" t="str">
        <f t="shared" ca="1" si="108"/>
        <v/>
      </c>
      <c r="KY40" s="55" t="str">
        <f t="shared" ca="1" si="108"/>
        <v/>
      </c>
      <c r="KZ40" s="55" t="str">
        <f t="shared" ca="1" si="108"/>
        <v/>
      </c>
      <c r="LA40" s="55" t="str">
        <f t="shared" ca="1" si="108"/>
        <v/>
      </c>
      <c r="LB40" s="55" t="str">
        <f t="shared" ca="1" si="108"/>
        <v/>
      </c>
      <c r="LC40" s="55" t="str">
        <f t="shared" ca="1" si="108"/>
        <v/>
      </c>
      <c r="LD40" s="55" t="str">
        <f t="shared" ca="1" si="108"/>
        <v/>
      </c>
      <c r="LE40" s="55" t="str">
        <f t="shared" ca="1" si="108"/>
        <v/>
      </c>
    </row>
    <row r="41" spans="1:317" s="13" customFormat="1" ht="15" outlineLevel="1" x14ac:dyDescent="0.25">
      <c r="A41" s="56"/>
      <c r="B41" s="49"/>
      <c r="C41" s="49"/>
      <c r="D41" s="50"/>
      <c r="E41" s="49"/>
      <c r="F41" s="49"/>
      <c r="G41" s="49"/>
      <c r="H41" s="127">
        <v>0</v>
      </c>
      <c r="I41" s="125">
        <v>45849</v>
      </c>
      <c r="J41" s="126">
        <v>7</v>
      </c>
      <c r="K41" s="51"/>
      <c r="L41" s="55" t="str">
        <f t="shared" ca="1" si="82"/>
        <v/>
      </c>
      <c r="M41" s="55" t="str">
        <f t="shared" ca="1" si="82"/>
        <v/>
      </c>
      <c r="N41" s="55" t="str">
        <f t="shared" ca="1" si="82"/>
        <v/>
      </c>
      <c r="O41" s="55" t="str">
        <f t="shared" ca="1" si="82"/>
        <v/>
      </c>
      <c r="P41" s="55" t="str">
        <f t="shared" ca="1" si="82"/>
        <v/>
      </c>
      <c r="Q41" s="55" t="str">
        <f t="shared" ca="1" si="82"/>
        <v/>
      </c>
      <c r="R41" s="55" t="str">
        <f t="shared" ca="1" si="82"/>
        <v/>
      </c>
      <c r="S41" s="55" t="str">
        <f t="shared" ca="1" si="82"/>
        <v/>
      </c>
      <c r="T41" s="55" t="str">
        <f t="shared" ca="1" si="82"/>
        <v/>
      </c>
      <c r="U41" s="55" t="str">
        <f t="shared" ca="1" si="82"/>
        <v/>
      </c>
      <c r="V41" s="55" t="str">
        <f t="shared" ca="1" si="98"/>
        <v/>
      </c>
      <c r="W41" s="55" t="str">
        <f t="shared" ca="1" si="98"/>
        <v/>
      </c>
      <c r="X41" s="55" t="str">
        <f t="shared" ca="1" si="98"/>
        <v/>
      </c>
      <c r="Y41" s="55" t="str">
        <f t="shared" ca="1" si="98"/>
        <v/>
      </c>
      <c r="Z41" s="55" t="str">
        <f t="shared" ca="1" si="98"/>
        <v/>
      </c>
      <c r="AA41" s="55" t="str">
        <f t="shared" ca="1" si="98"/>
        <v/>
      </c>
      <c r="AB41" s="55" t="str">
        <f t="shared" ca="1" si="98"/>
        <v/>
      </c>
      <c r="AC41" s="55" t="str">
        <f t="shared" ca="1" si="98"/>
        <v/>
      </c>
      <c r="AD41" s="55" t="str">
        <f t="shared" ca="1" si="98"/>
        <v/>
      </c>
      <c r="AE41" s="55" t="str">
        <f t="shared" ca="1" si="98"/>
        <v/>
      </c>
      <c r="AF41" s="55" t="str">
        <f t="shared" ca="1" si="83"/>
        <v/>
      </c>
      <c r="AG41" s="55" t="str">
        <f t="shared" ca="1" si="83"/>
        <v/>
      </c>
      <c r="AH41" s="55" t="str">
        <f t="shared" ca="1" si="83"/>
        <v/>
      </c>
      <c r="AI41" s="55" t="str">
        <f t="shared" ca="1" si="83"/>
        <v/>
      </c>
      <c r="AJ41" s="55" t="str">
        <f t="shared" ca="1" si="83"/>
        <v/>
      </c>
      <c r="AK41" s="55" t="str">
        <f t="shared" ca="1" si="83"/>
        <v/>
      </c>
      <c r="AL41" s="55" t="str">
        <f t="shared" ca="1" si="83"/>
        <v/>
      </c>
      <c r="AM41" s="55" t="str">
        <f t="shared" ca="1" si="83"/>
        <v/>
      </c>
      <c r="AN41" s="55" t="str">
        <f t="shared" ca="1" si="83"/>
        <v/>
      </c>
      <c r="AO41" s="55" t="str">
        <f t="shared" ca="1" si="83"/>
        <v/>
      </c>
      <c r="AP41" s="55" t="str">
        <f t="shared" ca="1" si="83"/>
        <v/>
      </c>
      <c r="AQ41" s="55" t="str">
        <f t="shared" ca="1" si="83"/>
        <v/>
      </c>
      <c r="AR41" s="55" t="str">
        <f t="shared" ref="AP41:BE52" ca="1" si="109">IF(AND($G41="Goal",AR$6&gt;=$I41,AR$6&lt;=$I41+$J41-1),2,IF(AND($G41="Milestone",AR$6&gt;=$I41,AR$6&lt;=$I41+$J41-1),1,""))</f>
        <v/>
      </c>
      <c r="AS41" s="55" t="str">
        <f t="shared" ca="1" si="109"/>
        <v/>
      </c>
      <c r="AT41" s="55" t="str">
        <f t="shared" ca="1" si="109"/>
        <v/>
      </c>
      <c r="AU41" s="55" t="str">
        <f t="shared" ca="1" si="109"/>
        <v/>
      </c>
      <c r="AV41" s="55" t="str">
        <f t="shared" ca="1" si="109"/>
        <v/>
      </c>
      <c r="AW41" s="55" t="str">
        <f t="shared" ca="1" si="109"/>
        <v/>
      </c>
      <c r="AX41" s="55" t="str">
        <f t="shared" ca="1" si="109"/>
        <v/>
      </c>
      <c r="AY41" s="55" t="str">
        <f t="shared" ca="1" si="109"/>
        <v/>
      </c>
      <c r="AZ41" s="55" t="str">
        <f t="shared" ca="1" si="84"/>
        <v/>
      </c>
      <c r="BA41" s="55" t="str">
        <f t="shared" ca="1" si="84"/>
        <v/>
      </c>
      <c r="BB41" s="55" t="str">
        <f t="shared" ca="1" si="84"/>
        <v/>
      </c>
      <c r="BC41" s="55" t="str">
        <f t="shared" ca="1" si="84"/>
        <v/>
      </c>
      <c r="BD41" s="55" t="str">
        <f t="shared" ca="1" si="84"/>
        <v/>
      </c>
      <c r="BE41" s="55" t="str">
        <f t="shared" ca="1" si="84"/>
        <v/>
      </c>
      <c r="BF41" s="55" t="str">
        <f t="shared" ca="1" si="84"/>
        <v/>
      </c>
      <c r="BG41" s="55" t="str">
        <f t="shared" ca="1" si="84"/>
        <v/>
      </c>
      <c r="BH41" s="55" t="str">
        <f t="shared" ca="1" si="84"/>
        <v/>
      </c>
      <c r="BI41" s="55" t="str">
        <f t="shared" ca="1" si="84"/>
        <v/>
      </c>
      <c r="BJ41" s="55" t="str">
        <f t="shared" ca="1" si="84"/>
        <v/>
      </c>
      <c r="BK41" s="55" t="str">
        <f t="shared" ca="1" si="84"/>
        <v/>
      </c>
      <c r="BL41" s="55" t="str">
        <f t="shared" ca="1" si="84"/>
        <v/>
      </c>
      <c r="BM41" s="55" t="str">
        <f t="shared" ca="1" si="84"/>
        <v/>
      </c>
      <c r="BN41" s="55" t="str">
        <f t="shared" ca="1" si="84"/>
        <v/>
      </c>
      <c r="BO41" s="55" t="str">
        <f t="shared" ca="1" si="84"/>
        <v/>
      </c>
      <c r="BP41" s="55" t="str">
        <f t="shared" ca="1" si="99"/>
        <v/>
      </c>
      <c r="BQ41" s="55" t="str">
        <f t="shared" ca="1" si="99"/>
        <v/>
      </c>
      <c r="BR41" s="55" t="str">
        <f t="shared" ca="1" si="99"/>
        <v/>
      </c>
      <c r="BS41" s="55" t="str">
        <f t="shared" ca="1" si="99"/>
        <v/>
      </c>
      <c r="BT41" s="55" t="str">
        <f t="shared" ca="1" si="99"/>
        <v/>
      </c>
      <c r="BU41" s="55" t="str">
        <f t="shared" ca="1" si="99"/>
        <v/>
      </c>
      <c r="BV41" s="55" t="str">
        <f t="shared" ca="1" si="99"/>
        <v/>
      </c>
      <c r="BW41" s="55" t="str">
        <f t="shared" ca="1" si="99"/>
        <v/>
      </c>
      <c r="BX41" s="55" t="str">
        <f t="shared" ca="1" si="99"/>
        <v/>
      </c>
      <c r="BY41" s="55" t="str">
        <f t="shared" ca="1" si="99"/>
        <v/>
      </c>
      <c r="BZ41" s="55" t="str">
        <f t="shared" ca="1" si="99"/>
        <v/>
      </c>
      <c r="CA41" s="55" t="str">
        <f t="shared" ca="1" si="99"/>
        <v/>
      </c>
      <c r="CB41" s="55" t="str">
        <f t="shared" ca="1" si="99"/>
        <v/>
      </c>
      <c r="CC41" s="55" t="str">
        <f t="shared" ca="1" si="99"/>
        <v/>
      </c>
      <c r="CD41" s="55" t="str">
        <f t="shared" ca="1" si="85"/>
        <v/>
      </c>
      <c r="CE41" s="55" t="str">
        <f t="shared" ca="1" si="85"/>
        <v/>
      </c>
      <c r="CF41" s="55" t="str">
        <f t="shared" ca="1" si="85"/>
        <v/>
      </c>
      <c r="CG41" s="55" t="str">
        <f t="shared" ca="1" si="85"/>
        <v/>
      </c>
      <c r="CH41" s="55" t="str">
        <f t="shared" ca="1" si="85"/>
        <v/>
      </c>
      <c r="CI41" s="55" t="str">
        <f t="shared" ca="1" si="85"/>
        <v/>
      </c>
      <c r="CJ41" s="55" t="str">
        <f t="shared" ca="1" si="85"/>
        <v/>
      </c>
      <c r="CK41" s="55" t="str">
        <f t="shared" ca="1" si="85"/>
        <v/>
      </c>
      <c r="CL41" s="55" t="str">
        <f t="shared" ca="1" si="85"/>
        <v/>
      </c>
      <c r="CM41" s="55" t="str">
        <f t="shared" ca="1" si="85"/>
        <v/>
      </c>
      <c r="CN41" s="55" t="str">
        <f t="shared" ca="1" si="85"/>
        <v/>
      </c>
      <c r="CO41" s="55" t="str">
        <f t="shared" ref="CN41:DC52" ca="1" si="110">IF(AND($G41="Goal",CO$6&gt;=$I41,CO$6&lt;=$I41+$J41-1),2,IF(AND($G41="Milestone",CO$6&gt;=$I41,CO$6&lt;=$I41+$J41-1),1,""))</f>
        <v/>
      </c>
      <c r="CP41" s="55" t="str">
        <f t="shared" ca="1" si="110"/>
        <v/>
      </c>
      <c r="CQ41" s="55" t="str">
        <f t="shared" ca="1" si="110"/>
        <v/>
      </c>
      <c r="CR41" s="55" t="str">
        <f t="shared" ca="1" si="110"/>
        <v/>
      </c>
      <c r="CS41" s="55" t="str">
        <f t="shared" ca="1" si="110"/>
        <v/>
      </c>
      <c r="CT41" s="55" t="str">
        <f t="shared" ca="1" si="110"/>
        <v/>
      </c>
      <c r="CU41" s="55" t="str">
        <f t="shared" ca="1" si="110"/>
        <v/>
      </c>
      <c r="CV41" s="55" t="str">
        <f t="shared" ca="1" si="110"/>
        <v/>
      </c>
      <c r="CW41" s="55" t="str">
        <f t="shared" ca="1" si="110"/>
        <v/>
      </c>
      <c r="CX41" s="55" t="str">
        <f t="shared" ca="1" si="86"/>
        <v/>
      </c>
      <c r="CY41" s="55" t="str">
        <f t="shared" ca="1" si="86"/>
        <v/>
      </c>
      <c r="CZ41" s="55" t="str">
        <f t="shared" ca="1" si="86"/>
        <v/>
      </c>
      <c r="DA41" s="55" t="str">
        <f t="shared" ca="1" si="86"/>
        <v/>
      </c>
      <c r="DB41" s="55" t="str">
        <f t="shared" ca="1" si="86"/>
        <v/>
      </c>
      <c r="DC41" s="55" t="str">
        <f t="shared" ca="1" si="86"/>
        <v/>
      </c>
      <c r="DD41" s="55" t="str">
        <f t="shared" ca="1" si="86"/>
        <v/>
      </c>
      <c r="DE41" s="55" t="str">
        <f t="shared" ca="1" si="86"/>
        <v/>
      </c>
      <c r="DF41" s="55" t="str">
        <f t="shared" ca="1" si="86"/>
        <v/>
      </c>
      <c r="DG41" s="55" t="str">
        <f t="shared" ca="1" si="86"/>
        <v/>
      </c>
      <c r="DH41" s="55" t="str">
        <f t="shared" ca="1" si="86"/>
        <v/>
      </c>
      <c r="DI41" s="55" t="str">
        <f t="shared" ca="1" si="86"/>
        <v/>
      </c>
      <c r="DJ41" s="55" t="str">
        <f t="shared" ca="1" si="86"/>
        <v/>
      </c>
      <c r="DK41" s="55" t="str">
        <f t="shared" ca="1" si="86"/>
        <v/>
      </c>
      <c r="DL41" s="55" t="str">
        <f t="shared" ca="1" si="86"/>
        <v/>
      </c>
      <c r="DM41" s="55" t="str">
        <f t="shared" ca="1" si="86"/>
        <v/>
      </c>
      <c r="DN41" s="55" t="str">
        <f t="shared" ca="1" si="100"/>
        <v/>
      </c>
      <c r="DO41" s="55" t="str">
        <f t="shared" ca="1" si="100"/>
        <v/>
      </c>
      <c r="DP41" s="55" t="str">
        <f t="shared" ca="1" si="100"/>
        <v/>
      </c>
      <c r="DQ41" s="55" t="str">
        <f t="shared" ca="1" si="100"/>
        <v/>
      </c>
      <c r="DR41" s="55" t="str">
        <f t="shared" ca="1" si="100"/>
        <v/>
      </c>
      <c r="DS41" s="55" t="str">
        <f t="shared" ca="1" si="100"/>
        <v/>
      </c>
      <c r="DT41" s="55" t="str">
        <f t="shared" ca="1" si="100"/>
        <v/>
      </c>
      <c r="DU41" s="55" t="str">
        <f t="shared" ca="1" si="100"/>
        <v/>
      </c>
      <c r="DV41" s="55" t="str">
        <f t="shared" ca="1" si="100"/>
        <v/>
      </c>
      <c r="DW41" s="55" t="str">
        <f t="shared" ca="1" si="100"/>
        <v/>
      </c>
      <c r="DX41" s="55" t="str">
        <f t="shared" ca="1" si="100"/>
        <v/>
      </c>
      <c r="DY41" s="55" t="str">
        <f t="shared" ca="1" si="100"/>
        <v/>
      </c>
      <c r="DZ41" s="55" t="str">
        <f t="shared" ca="1" si="100"/>
        <v/>
      </c>
      <c r="EA41" s="55" t="str">
        <f t="shared" ca="1" si="100"/>
        <v/>
      </c>
      <c r="EB41" s="55" t="str">
        <f t="shared" ca="1" si="100"/>
        <v/>
      </c>
      <c r="EC41" s="55" t="str">
        <f t="shared" ca="1" si="100"/>
        <v/>
      </c>
      <c r="ED41" s="55" t="str">
        <f t="shared" ca="1" si="101"/>
        <v/>
      </c>
      <c r="EE41" s="55" t="str">
        <f t="shared" ca="1" si="101"/>
        <v/>
      </c>
      <c r="EF41" s="55" t="str">
        <f t="shared" ca="1" si="101"/>
        <v/>
      </c>
      <c r="EG41" s="55" t="str">
        <f t="shared" ca="1" si="101"/>
        <v/>
      </c>
      <c r="EH41" s="55" t="str">
        <f t="shared" ca="1" si="101"/>
        <v/>
      </c>
      <c r="EI41" s="55" t="str">
        <f t="shared" ca="1" si="101"/>
        <v/>
      </c>
      <c r="EJ41" s="55" t="str">
        <f t="shared" ca="1" si="101"/>
        <v/>
      </c>
      <c r="EK41" s="55" t="str">
        <f t="shared" ca="1" si="101"/>
        <v/>
      </c>
      <c r="EL41" s="55" t="str">
        <f t="shared" ca="1" si="101"/>
        <v/>
      </c>
      <c r="EM41" s="55" t="str">
        <f t="shared" ca="1" si="101"/>
        <v/>
      </c>
      <c r="EN41" s="55" t="str">
        <f t="shared" ca="1" si="101"/>
        <v/>
      </c>
      <c r="EO41" s="55" t="str">
        <f t="shared" ca="1" si="101"/>
        <v/>
      </c>
      <c r="EP41" s="55" t="str">
        <f t="shared" ca="1" si="101"/>
        <v/>
      </c>
      <c r="EQ41" s="55" t="str">
        <f t="shared" ca="1" si="101"/>
        <v/>
      </c>
      <c r="ER41" s="55" t="str">
        <f t="shared" ca="1" si="101"/>
        <v/>
      </c>
      <c r="ES41" s="55" t="str">
        <f t="shared" ca="1" si="101"/>
        <v/>
      </c>
      <c r="ET41" s="55" t="str">
        <f t="shared" ca="1" si="102"/>
        <v/>
      </c>
      <c r="EU41" s="55" t="str">
        <f t="shared" ca="1" si="102"/>
        <v/>
      </c>
      <c r="EV41" s="55" t="str">
        <f t="shared" ca="1" si="102"/>
        <v/>
      </c>
      <c r="EW41" s="55" t="str">
        <f t="shared" ca="1" si="102"/>
        <v/>
      </c>
      <c r="EX41" s="55" t="str">
        <f t="shared" ca="1" si="102"/>
        <v/>
      </c>
      <c r="EY41" s="55" t="str">
        <f t="shared" ca="1" si="102"/>
        <v/>
      </c>
      <c r="EZ41" s="55" t="str">
        <f t="shared" ca="1" si="102"/>
        <v/>
      </c>
      <c r="FA41" s="55" t="str">
        <f t="shared" ca="1" si="102"/>
        <v/>
      </c>
      <c r="FB41" s="55" t="str">
        <f t="shared" ca="1" si="102"/>
        <v/>
      </c>
      <c r="FC41" s="55" t="str">
        <f t="shared" ca="1" si="102"/>
        <v/>
      </c>
      <c r="FD41" s="55" t="str">
        <f t="shared" ca="1" si="102"/>
        <v/>
      </c>
      <c r="FE41" s="55" t="str">
        <f t="shared" ca="1" si="102"/>
        <v/>
      </c>
      <c r="FF41" s="55" t="str">
        <f t="shared" ca="1" si="89"/>
        <v/>
      </c>
      <c r="FG41" s="55" t="str">
        <f t="shared" ca="1" si="89"/>
        <v/>
      </c>
      <c r="FH41" s="55" t="str">
        <f t="shared" ca="1" si="89"/>
        <v/>
      </c>
      <c r="FI41" s="55" t="str">
        <f t="shared" ca="1" si="89"/>
        <v/>
      </c>
      <c r="FJ41" s="55" t="str">
        <f t="shared" ca="1" si="89"/>
        <v/>
      </c>
      <c r="FK41" s="55" t="str">
        <f t="shared" ca="1" si="89"/>
        <v/>
      </c>
      <c r="FL41" s="55" t="str">
        <f t="shared" ca="1" si="89"/>
        <v/>
      </c>
      <c r="FM41" s="55" t="str">
        <f t="shared" ca="1" si="89"/>
        <v/>
      </c>
      <c r="FN41" s="55" t="str">
        <f t="shared" ca="1" si="89"/>
        <v/>
      </c>
      <c r="FO41" s="55" t="str">
        <f t="shared" ca="1" si="89"/>
        <v/>
      </c>
      <c r="FP41" s="55" t="str">
        <f t="shared" ca="1" si="89"/>
        <v/>
      </c>
      <c r="FQ41" s="55" t="str">
        <f t="shared" ref="FP41:GE52" ca="1" si="111">IF(AND($G41="Goal",FQ$6&gt;=$I41,FQ$6&lt;=$I41+$J41-1),2,IF(AND($G41="Milestone",FQ$6&gt;=$I41,FQ$6&lt;=$I41+$J41-1),1,""))</f>
        <v/>
      </c>
      <c r="FR41" s="55" t="str">
        <f t="shared" ca="1" si="111"/>
        <v/>
      </c>
      <c r="FS41" s="55" t="str">
        <f t="shared" ca="1" si="111"/>
        <v/>
      </c>
      <c r="FT41" s="55" t="str">
        <f t="shared" ca="1" si="111"/>
        <v/>
      </c>
      <c r="FU41" s="55" t="str">
        <f t="shared" ca="1" si="111"/>
        <v/>
      </c>
      <c r="FV41" s="55" t="str">
        <f t="shared" ca="1" si="111"/>
        <v/>
      </c>
      <c r="FW41" s="55" t="str">
        <f t="shared" ca="1" si="111"/>
        <v/>
      </c>
      <c r="FX41" s="55" t="str">
        <f t="shared" ca="1" si="111"/>
        <v/>
      </c>
      <c r="FY41" s="55" t="str">
        <f t="shared" ca="1" si="111"/>
        <v/>
      </c>
      <c r="FZ41" s="55" t="str">
        <f t="shared" ca="1" si="90"/>
        <v/>
      </c>
      <c r="GA41" s="55" t="str">
        <f t="shared" ca="1" si="90"/>
        <v/>
      </c>
      <c r="GB41" s="55" t="str">
        <f t="shared" ca="1" si="90"/>
        <v/>
      </c>
      <c r="GC41" s="55" t="str">
        <f t="shared" ca="1" si="90"/>
        <v/>
      </c>
      <c r="GD41" s="55" t="str">
        <f t="shared" ca="1" si="90"/>
        <v/>
      </c>
      <c r="GE41" s="55" t="str">
        <f t="shared" ca="1" si="90"/>
        <v/>
      </c>
      <c r="GF41" s="55" t="str">
        <f t="shared" ca="1" si="90"/>
        <v/>
      </c>
      <c r="GG41" s="55" t="str">
        <f t="shared" ca="1" si="90"/>
        <v/>
      </c>
      <c r="GH41" s="55" t="str">
        <f t="shared" ca="1" si="90"/>
        <v/>
      </c>
      <c r="GI41" s="55" t="str">
        <f t="shared" ca="1" si="90"/>
        <v/>
      </c>
      <c r="GJ41" s="55" t="str">
        <f t="shared" ca="1" si="90"/>
        <v/>
      </c>
      <c r="GK41" s="55" t="str">
        <f t="shared" ca="1" si="90"/>
        <v/>
      </c>
      <c r="GL41" s="55" t="str">
        <f t="shared" ca="1" si="90"/>
        <v/>
      </c>
      <c r="GM41" s="55" t="str">
        <f t="shared" ca="1" si="90"/>
        <v/>
      </c>
      <c r="GN41" s="55" t="str">
        <f t="shared" ca="1" si="90"/>
        <v/>
      </c>
      <c r="GO41" s="55" t="str">
        <f t="shared" ca="1" si="90"/>
        <v/>
      </c>
      <c r="GP41" s="55" t="str">
        <f t="shared" ca="1" si="103"/>
        <v/>
      </c>
      <c r="GQ41" s="55" t="str">
        <f t="shared" ca="1" si="103"/>
        <v/>
      </c>
      <c r="GR41" s="55" t="str">
        <f t="shared" ca="1" si="103"/>
        <v/>
      </c>
      <c r="GS41" s="55" t="str">
        <f t="shared" ca="1" si="103"/>
        <v/>
      </c>
      <c r="GT41" s="55" t="str">
        <f t="shared" ca="1" si="103"/>
        <v/>
      </c>
      <c r="GU41" s="55" t="str">
        <f t="shared" ca="1" si="103"/>
        <v/>
      </c>
      <c r="GV41" s="55" t="str">
        <f t="shared" ca="1" si="103"/>
        <v/>
      </c>
      <c r="GW41" s="55" t="str">
        <f t="shared" ca="1" si="103"/>
        <v/>
      </c>
      <c r="GX41" s="55" t="str">
        <f t="shared" ca="1" si="103"/>
        <v/>
      </c>
      <c r="GY41" s="55" t="str">
        <f t="shared" ca="1" si="103"/>
        <v/>
      </c>
      <c r="GZ41" s="55" t="str">
        <f t="shared" ca="1" si="103"/>
        <v/>
      </c>
      <c r="HA41" s="55" t="str">
        <f t="shared" ca="1" si="103"/>
        <v/>
      </c>
      <c r="HB41" s="55" t="str">
        <f t="shared" ca="1" si="103"/>
        <v/>
      </c>
      <c r="HC41" s="55" t="str">
        <f t="shared" ca="1" si="103"/>
        <v/>
      </c>
      <c r="HD41" s="55" t="str">
        <f t="shared" ca="1" si="103"/>
        <v/>
      </c>
      <c r="HE41" s="55" t="str">
        <f t="shared" ca="1" si="103"/>
        <v/>
      </c>
      <c r="HF41" s="55" t="str">
        <f t="shared" ca="1" si="104"/>
        <v/>
      </c>
      <c r="HG41" s="55" t="str">
        <f t="shared" ca="1" si="104"/>
        <v/>
      </c>
      <c r="HH41" s="55" t="str">
        <f t="shared" ca="1" si="104"/>
        <v/>
      </c>
      <c r="HI41" s="55" t="str">
        <f t="shared" ca="1" si="104"/>
        <v/>
      </c>
      <c r="HJ41" s="55" t="str">
        <f t="shared" ca="1" si="104"/>
        <v/>
      </c>
      <c r="HK41" s="55" t="str">
        <f t="shared" ca="1" si="104"/>
        <v/>
      </c>
      <c r="HL41" s="55" t="str">
        <f t="shared" ca="1" si="104"/>
        <v/>
      </c>
      <c r="HM41" s="55" t="str">
        <f t="shared" ca="1" si="104"/>
        <v/>
      </c>
      <c r="HN41" s="55" t="str">
        <f t="shared" ca="1" si="104"/>
        <v/>
      </c>
      <c r="HO41" s="55" t="str">
        <f t="shared" ca="1" si="104"/>
        <v/>
      </c>
      <c r="HP41" s="55" t="str">
        <f t="shared" ca="1" si="104"/>
        <v/>
      </c>
      <c r="HQ41" s="55" t="str">
        <f t="shared" ca="1" si="104"/>
        <v/>
      </c>
      <c r="HR41" s="55" t="str">
        <f t="shared" ca="1" si="104"/>
        <v/>
      </c>
      <c r="HS41" s="55" t="str">
        <f t="shared" ca="1" si="104"/>
        <v/>
      </c>
      <c r="HT41" s="55" t="str">
        <f t="shared" ca="1" si="104"/>
        <v/>
      </c>
      <c r="HU41" s="55" t="str">
        <f t="shared" ca="1" si="104"/>
        <v/>
      </c>
      <c r="HV41" s="55" t="str">
        <f t="shared" ca="1" si="105"/>
        <v/>
      </c>
      <c r="HW41" s="55" t="str">
        <f t="shared" ca="1" si="105"/>
        <v/>
      </c>
      <c r="HX41" s="55" t="str">
        <f t="shared" ca="1" si="105"/>
        <v/>
      </c>
      <c r="HY41" s="55" t="str">
        <f t="shared" ca="1" si="105"/>
        <v/>
      </c>
      <c r="HZ41" s="55" t="str">
        <f t="shared" ca="1" si="105"/>
        <v/>
      </c>
      <c r="IA41" s="55" t="str">
        <f t="shared" ca="1" si="105"/>
        <v/>
      </c>
      <c r="IB41" s="55" t="str">
        <f t="shared" ca="1" si="105"/>
        <v/>
      </c>
      <c r="IC41" s="55" t="str">
        <f t="shared" ca="1" si="105"/>
        <v/>
      </c>
      <c r="ID41" s="55" t="str">
        <f t="shared" ca="1" si="105"/>
        <v/>
      </c>
      <c r="IE41" s="55" t="str">
        <f t="shared" ca="1" si="105"/>
        <v/>
      </c>
      <c r="IF41" s="55" t="str">
        <f t="shared" ca="1" si="105"/>
        <v/>
      </c>
      <c r="IG41" s="55" t="str">
        <f t="shared" ca="1" si="105"/>
        <v/>
      </c>
      <c r="IH41" s="55" t="str">
        <f t="shared" ca="1" si="93"/>
        <v/>
      </c>
      <c r="II41" s="55" t="str">
        <f t="shared" ca="1" si="93"/>
        <v/>
      </c>
      <c r="IJ41" s="55" t="str">
        <f t="shared" ca="1" si="93"/>
        <v/>
      </c>
      <c r="IK41" s="55" t="str">
        <f t="shared" ca="1" si="93"/>
        <v/>
      </c>
      <c r="IL41" s="55" t="str">
        <f t="shared" ca="1" si="93"/>
        <v/>
      </c>
      <c r="IM41" s="55" t="str">
        <f t="shared" ca="1" si="93"/>
        <v/>
      </c>
      <c r="IN41" s="55" t="str">
        <f t="shared" ca="1" si="93"/>
        <v/>
      </c>
      <c r="IO41" s="55" t="str">
        <f t="shared" ca="1" si="93"/>
        <v/>
      </c>
      <c r="IP41" s="55" t="str">
        <f t="shared" ca="1" si="93"/>
        <v/>
      </c>
      <c r="IQ41" s="55" t="str">
        <f t="shared" ca="1" si="93"/>
        <v/>
      </c>
      <c r="IR41" s="55" t="str">
        <f t="shared" ca="1" si="93"/>
        <v/>
      </c>
      <c r="IS41" s="55" t="str">
        <f t="shared" ref="IR41:JG52" ca="1" si="112">IF(AND($G41="Goal",IS$6&gt;=$I41,IS$6&lt;=$I41+$J41-1),2,IF(AND($G41="Milestone",IS$6&gt;=$I41,IS$6&lt;=$I41+$J41-1),1,""))</f>
        <v/>
      </c>
      <c r="IT41" s="55" t="str">
        <f t="shared" ca="1" si="112"/>
        <v/>
      </c>
      <c r="IU41" s="55" t="str">
        <f t="shared" ca="1" si="112"/>
        <v/>
      </c>
      <c r="IV41" s="55" t="str">
        <f t="shared" ca="1" si="112"/>
        <v/>
      </c>
      <c r="IW41" s="55" t="str">
        <f t="shared" ca="1" si="112"/>
        <v/>
      </c>
      <c r="IX41" s="55" t="str">
        <f t="shared" ca="1" si="112"/>
        <v/>
      </c>
      <c r="IY41" s="55" t="str">
        <f t="shared" ca="1" si="112"/>
        <v/>
      </c>
      <c r="IZ41" s="55" t="str">
        <f t="shared" ca="1" si="112"/>
        <v/>
      </c>
      <c r="JA41" s="55" t="str">
        <f t="shared" ca="1" si="112"/>
        <v/>
      </c>
      <c r="JB41" s="55" t="str">
        <f t="shared" ca="1" si="94"/>
        <v/>
      </c>
      <c r="JC41" s="55" t="str">
        <f t="shared" ca="1" si="94"/>
        <v/>
      </c>
      <c r="JD41" s="55" t="str">
        <f t="shared" ca="1" si="94"/>
        <v/>
      </c>
      <c r="JE41" s="55" t="str">
        <f t="shared" ca="1" si="94"/>
        <v/>
      </c>
      <c r="JF41" s="55" t="str">
        <f t="shared" ca="1" si="94"/>
        <v/>
      </c>
      <c r="JG41" s="55" t="str">
        <f t="shared" ca="1" si="94"/>
        <v/>
      </c>
      <c r="JH41" s="55" t="str">
        <f t="shared" ca="1" si="94"/>
        <v/>
      </c>
      <c r="JI41" s="55" t="str">
        <f t="shared" ca="1" si="94"/>
        <v/>
      </c>
      <c r="JJ41" s="55" t="str">
        <f t="shared" ca="1" si="94"/>
        <v/>
      </c>
      <c r="JK41" s="55" t="str">
        <f t="shared" ca="1" si="94"/>
        <v/>
      </c>
      <c r="JL41" s="55" t="str">
        <f t="shared" ca="1" si="94"/>
        <v/>
      </c>
      <c r="JM41" s="55" t="str">
        <f t="shared" ca="1" si="94"/>
        <v/>
      </c>
      <c r="JN41" s="55" t="str">
        <f t="shared" ca="1" si="94"/>
        <v/>
      </c>
      <c r="JO41" s="55" t="str">
        <f t="shared" ca="1" si="94"/>
        <v/>
      </c>
      <c r="JP41" s="55" t="str">
        <f t="shared" ca="1" si="94"/>
        <v/>
      </c>
      <c r="JQ41" s="55" t="str">
        <f t="shared" ca="1" si="94"/>
        <v/>
      </c>
      <c r="JR41" s="55" t="str">
        <f t="shared" ca="1" si="106"/>
        <v/>
      </c>
      <c r="JS41" s="55" t="str">
        <f t="shared" ca="1" si="106"/>
        <v/>
      </c>
      <c r="JT41" s="55" t="str">
        <f t="shared" ca="1" si="106"/>
        <v/>
      </c>
      <c r="JU41" s="55" t="str">
        <f t="shared" ca="1" si="106"/>
        <v/>
      </c>
      <c r="JV41" s="55" t="str">
        <f t="shared" ca="1" si="106"/>
        <v/>
      </c>
      <c r="JW41" s="55" t="str">
        <f t="shared" ca="1" si="106"/>
        <v/>
      </c>
      <c r="JX41" s="55" t="str">
        <f t="shared" ca="1" si="106"/>
        <v/>
      </c>
      <c r="JY41" s="55" t="str">
        <f t="shared" ca="1" si="106"/>
        <v/>
      </c>
      <c r="JZ41" s="55" t="str">
        <f t="shared" ca="1" si="106"/>
        <v/>
      </c>
      <c r="KA41" s="55" t="str">
        <f t="shared" ca="1" si="106"/>
        <v/>
      </c>
      <c r="KB41" s="55" t="str">
        <f t="shared" ca="1" si="106"/>
        <v/>
      </c>
      <c r="KC41" s="55" t="str">
        <f t="shared" ca="1" si="106"/>
        <v/>
      </c>
      <c r="KD41" s="55" t="str">
        <f t="shared" ca="1" si="106"/>
        <v/>
      </c>
      <c r="KE41" s="55" t="str">
        <f t="shared" ca="1" si="106"/>
        <v/>
      </c>
      <c r="KF41" s="55" t="str">
        <f t="shared" ca="1" si="106"/>
        <v/>
      </c>
      <c r="KG41" s="55" t="str">
        <f t="shared" ca="1" si="106"/>
        <v/>
      </c>
      <c r="KH41" s="55" t="str">
        <f t="shared" ca="1" si="107"/>
        <v/>
      </c>
      <c r="KI41" s="55" t="str">
        <f t="shared" ca="1" si="107"/>
        <v/>
      </c>
      <c r="KJ41" s="55" t="str">
        <f t="shared" ca="1" si="107"/>
        <v/>
      </c>
      <c r="KK41" s="55" t="str">
        <f t="shared" ca="1" si="107"/>
        <v/>
      </c>
      <c r="KL41" s="55" t="str">
        <f t="shared" ca="1" si="107"/>
        <v/>
      </c>
      <c r="KM41" s="55" t="str">
        <f t="shared" ca="1" si="107"/>
        <v/>
      </c>
      <c r="KN41" s="55" t="str">
        <f t="shared" ca="1" si="107"/>
        <v/>
      </c>
      <c r="KO41" s="55" t="str">
        <f t="shared" ca="1" si="107"/>
        <v/>
      </c>
      <c r="KP41" s="55" t="str">
        <f t="shared" ca="1" si="107"/>
        <v/>
      </c>
      <c r="KQ41" s="55" t="str">
        <f t="shared" ca="1" si="107"/>
        <v/>
      </c>
      <c r="KR41" s="55" t="str">
        <f t="shared" ca="1" si="107"/>
        <v/>
      </c>
      <c r="KS41" s="55" t="str">
        <f t="shared" ca="1" si="107"/>
        <v/>
      </c>
      <c r="KT41" s="55" t="str">
        <f t="shared" ca="1" si="107"/>
        <v/>
      </c>
      <c r="KU41" s="55" t="str">
        <f t="shared" ca="1" si="107"/>
        <v/>
      </c>
      <c r="KV41" s="55" t="str">
        <f t="shared" ca="1" si="107"/>
        <v/>
      </c>
      <c r="KW41" s="55" t="str">
        <f t="shared" ca="1" si="107"/>
        <v/>
      </c>
      <c r="KX41" s="55" t="str">
        <f t="shared" ca="1" si="108"/>
        <v/>
      </c>
      <c r="KY41" s="55" t="str">
        <f t="shared" ca="1" si="108"/>
        <v/>
      </c>
      <c r="KZ41" s="55" t="str">
        <f t="shared" ca="1" si="108"/>
        <v/>
      </c>
      <c r="LA41" s="55" t="str">
        <f t="shared" ca="1" si="108"/>
        <v/>
      </c>
      <c r="LB41" s="55" t="str">
        <f t="shared" ca="1" si="108"/>
        <v/>
      </c>
      <c r="LC41" s="55" t="str">
        <f t="shared" ca="1" si="108"/>
        <v/>
      </c>
      <c r="LD41" s="55" t="str">
        <f t="shared" ca="1" si="108"/>
        <v/>
      </c>
      <c r="LE41" s="55" t="str">
        <f t="shared" ca="1" si="108"/>
        <v/>
      </c>
    </row>
    <row r="42" spans="1:317" s="13" customFormat="1" ht="40.15" customHeight="1" outlineLevel="1" x14ac:dyDescent="0.25">
      <c r="A42" s="56"/>
      <c r="B42" s="57">
        <v>6</v>
      </c>
      <c r="C42" s="58" t="s">
        <v>102</v>
      </c>
      <c r="D42" s="59"/>
      <c r="E42" s="57"/>
      <c r="F42" s="57"/>
      <c r="G42" s="57"/>
      <c r="H42" s="127">
        <f>+AVERAGE(H43:H50)</f>
        <v>0</v>
      </c>
      <c r="I42" s="125">
        <f>+MIN(I43:I50)</f>
        <v>45839</v>
      </c>
      <c r="J42" s="126">
        <f>(MAX(I43:I50)-MIN(I43:I50))+VLOOKUP(MAX(I43:I50),I43:J50,2,FALSE)</f>
        <v>83</v>
      </c>
      <c r="K42" s="51"/>
      <c r="L42" s="55" t="str">
        <f t="shared" ref="L42:U52" ca="1" si="113">IF(AND($G42="Goal",L$6&gt;=$I42,L$6&lt;=$I42+$J42-1),2,IF(AND($G42="Milestone",L$6&gt;=$I42,L$6&lt;=$I42+$J42-1),1,""))</f>
        <v/>
      </c>
      <c r="M42" s="55" t="str">
        <f t="shared" ca="1" si="113"/>
        <v/>
      </c>
      <c r="N42" s="55" t="str">
        <f t="shared" ca="1" si="113"/>
        <v/>
      </c>
      <c r="O42" s="55" t="str">
        <f t="shared" ca="1" si="113"/>
        <v/>
      </c>
      <c r="P42" s="55" t="str">
        <f t="shared" ca="1" si="113"/>
        <v/>
      </c>
      <c r="Q42" s="55" t="str">
        <f t="shared" ca="1" si="113"/>
        <v/>
      </c>
      <c r="R42" s="55" t="str">
        <f t="shared" ca="1" si="113"/>
        <v/>
      </c>
      <c r="S42" s="55" t="str">
        <f t="shared" ca="1" si="113"/>
        <v/>
      </c>
      <c r="T42" s="55" t="str">
        <f t="shared" ca="1" si="113"/>
        <v/>
      </c>
      <c r="U42" s="55" t="str">
        <f t="shared" ca="1" si="113"/>
        <v/>
      </c>
      <c r="V42" s="55" t="str">
        <f t="shared" ca="1" si="98"/>
        <v/>
      </c>
      <c r="W42" s="55" t="str">
        <f t="shared" ca="1" si="98"/>
        <v/>
      </c>
      <c r="X42" s="55" t="str">
        <f t="shared" ca="1" si="98"/>
        <v/>
      </c>
      <c r="Y42" s="55" t="str">
        <f t="shared" ca="1" si="98"/>
        <v/>
      </c>
      <c r="Z42" s="55" t="str">
        <f t="shared" ca="1" si="98"/>
        <v/>
      </c>
      <c r="AA42" s="55" t="str">
        <f t="shared" ca="1" si="98"/>
        <v/>
      </c>
      <c r="AB42" s="55" t="str">
        <f t="shared" ca="1" si="98"/>
        <v/>
      </c>
      <c r="AC42" s="55" t="str">
        <f t="shared" ca="1" si="98"/>
        <v/>
      </c>
      <c r="AD42" s="55" t="str">
        <f t="shared" ca="1" si="98"/>
        <v/>
      </c>
      <c r="AE42" s="55" t="str">
        <f t="shared" ca="1" si="98"/>
        <v/>
      </c>
      <c r="AF42" s="55" t="str">
        <f t="shared" ca="1" si="83"/>
        <v/>
      </c>
      <c r="AG42" s="55" t="str">
        <f t="shared" ca="1" si="83"/>
        <v/>
      </c>
      <c r="AH42" s="55" t="str">
        <f t="shared" ca="1" si="83"/>
        <v/>
      </c>
      <c r="AI42" s="55" t="str">
        <f t="shared" ca="1" si="83"/>
        <v/>
      </c>
      <c r="AJ42" s="55" t="str">
        <f t="shared" ca="1" si="83"/>
        <v/>
      </c>
      <c r="AK42" s="55" t="str">
        <f t="shared" ca="1" si="83"/>
        <v/>
      </c>
      <c r="AL42" s="55" t="str">
        <f t="shared" ca="1" si="83"/>
        <v/>
      </c>
      <c r="AM42" s="55" t="str">
        <f t="shared" ca="1" si="83"/>
        <v/>
      </c>
      <c r="AN42" s="55" t="str">
        <f t="shared" ca="1" si="83"/>
        <v/>
      </c>
      <c r="AO42" s="55" t="str">
        <f t="shared" ca="1" si="83"/>
        <v/>
      </c>
      <c r="AP42" s="55" t="str">
        <f t="shared" ca="1" si="83"/>
        <v/>
      </c>
      <c r="AQ42" s="55" t="str">
        <f t="shared" ca="1" si="83"/>
        <v/>
      </c>
      <c r="AR42" s="55" t="str">
        <f t="shared" ca="1" si="109"/>
        <v/>
      </c>
      <c r="AS42" s="55" t="str">
        <f t="shared" ca="1" si="109"/>
        <v/>
      </c>
      <c r="AT42" s="55" t="str">
        <f t="shared" ca="1" si="109"/>
        <v/>
      </c>
      <c r="AU42" s="55" t="str">
        <f t="shared" ca="1" si="109"/>
        <v/>
      </c>
      <c r="AV42" s="55" t="str">
        <f t="shared" ca="1" si="109"/>
        <v/>
      </c>
      <c r="AW42" s="55" t="str">
        <f t="shared" ca="1" si="109"/>
        <v/>
      </c>
      <c r="AX42" s="55" t="str">
        <f t="shared" ca="1" si="109"/>
        <v/>
      </c>
      <c r="AY42" s="55" t="str">
        <f t="shared" ca="1" si="109"/>
        <v/>
      </c>
      <c r="AZ42" s="55" t="str">
        <f t="shared" ca="1" si="84"/>
        <v/>
      </c>
      <c r="BA42" s="55" t="str">
        <f t="shared" ca="1" si="84"/>
        <v/>
      </c>
      <c r="BB42" s="55" t="str">
        <f t="shared" ca="1" si="84"/>
        <v/>
      </c>
      <c r="BC42" s="55" t="str">
        <f t="shared" ca="1" si="84"/>
        <v/>
      </c>
      <c r="BD42" s="55" t="str">
        <f t="shared" ca="1" si="84"/>
        <v/>
      </c>
      <c r="BE42" s="55" t="str">
        <f t="shared" ca="1" si="84"/>
        <v/>
      </c>
      <c r="BF42" s="55" t="str">
        <f t="shared" ca="1" si="84"/>
        <v/>
      </c>
      <c r="BG42" s="55" t="str">
        <f t="shared" ca="1" si="84"/>
        <v/>
      </c>
      <c r="BH42" s="55" t="str">
        <f t="shared" ca="1" si="84"/>
        <v/>
      </c>
      <c r="BI42" s="55" t="str">
        <f t="shared" ca="1" si="84"/>
        <v/>
      </c>
      <c r="BJ42" s="55" t="str">
        <f t="shared" ca="1" si="84"/>
        <v/>
      </c>
      <c r="BK42" s="55" t="str">
        <f t="shared" ca="1" si="84"/>
        <v/>
      </c>
      <c r="BL42" s="55" t="str">
        <f t="shared" ca="1" si="84"/>
        <v/>
      </c>
      <c r="BM42" s="55" t="str">
        <f t="shared" ca="1" si="84"/>
        <v/>
      </c>
      <c r="BN42" s="55" t="str">
        <f t="shared" ca="1" si="84"/>
        <v/>
      </c>
      <c r="BO42" s="55" t="str">
        <f t="shared" ca="1" si="84"/>
        <v/>
      </c>
      <c r="BP42" s="55" t="str">
        <f t="shared" ca="1" si="99"/>
        <v/>
      </c>
      <c r="BQ42" s="55" t="str">
        <f t="shared" ca="1" si="99"/>
        <v/>
      </c>
      <c r="BR42" s="55" t="str">
        <f t="shared" ca="1" si="99"/>
        <v/>
      </c>
      <c r="BS42" s="55" t="str">
        <f t="shared" ca="1" si="99"/>
        <v/>
      </c>
      <c r="BT42" s="55" t="str">
        <f t="shared" ca="1" si="99"/>
        <v/>
      </c>
      <c r="BU42" s="55" t="str">
        <f t="shared" ca="1" si="99"/>
        <v/>
      </c>
      <c r="BV42" s="55" t="str">
        <f t="shared" ca="1" si="99"/>
        <v/>
      </c>
      <c r="BW42" s="55" t="str">
        <f t="shared" ca="1" si="99"/>
        <v/>
      </c>
      <c r="BX42" s="55" t="str">
        <f t="shared" ca="1" si="99"/>
        <v/>
      </c>
      <c r="BY42" s="55" t="str">
        <f t="shared" ca="1" si="99"/>
        <v/>
      </c>
      <c r="BZ42" s="55" t="str">
        <f t="shared" ca="1" si="99"/>
        <v/>
      </c>
      <c r="CA42" s="55" t="str">
        <f t="shared" ca="1" si="99"/>
        <v/>
      </c>
      <c r="CB42" s="55" t="str">
        <f t="shared" ca="1" si="99"/>
        <v/>
      </c>
      <c r="CC42" s="55" t="str">
        <f t="shared" ca="1" si="99"/>
        <v/>
      </c>
      <c r="CD42" s="55" t="str">
        <f t="shared" ca="1" si="85"/>
        <v/>
      </c>
      <c r="CE42" s="55" t="str">
        <f t="shared" ca="1" si="85"/>
        <v/>
      </c>
      <c r="CF42" s="55" t="str">
        <f t="shared" ca="1" si="85"/>
        <v/>
      </c>
      <c r="CG42" s="55" t="str">
        <f t="shared" ca="1" si="85"/>
        <v/>
      </c>
      <c r="CH42" s="55" t="str">
        <f t="shared" ca="1" si="85"/>
        <v/>
      </c>
      <c r="CI42" s="55" t="str">
        <f t="shared" ca="1" si="85"/>
        <v/>
      </c>
      <c r="CJ42" s="55" t="str">
        <f t="shared" ca="1" si="85"/>
        <v/>
      </c>
      <c r="CK42" s="55" t="str">
        <f t="shared" ca="1" si="85"/>
        <v/>
      </c>
      <c r="CL42" s="55" t="str">
        <f t="shared" ca="1" si="85"/>
        <v/>
      </c>
      <c r="CM42" s="55" t="str">
        <f t="shared" ca="1" si="85"/>
        <v/>
      </c>
      <c r="CN42" s="55" t="str">
        <f t="shared" ca="1" si="85"/>
        <v/>
      </c>
      <c r="CO42" s="55" t="str">
        <f t="shared" ca="1" si="110"/>
        <v/>
      </c>
      <c r="CP42" s="55" t="str">
        <f t="shared" ca="1" si="110"/>
        <v/>
      </c>
      <c r="CQ42" s="55" t="str">
        <f t="shared" ca="1" si="110"/>
        <v/>
      </c>
      <c r="CR42" s="55" t="str">
        <f t="shared" ca="1" si="110"/>
        <v/>
      </c>
      <c r="CS42" s="55" t="str">
        <f t="shared" ca="1" si="110"/>
        <v/>
      </c>
      <c r="CT42" s="55" t="str">
        <f t="shared" ca="1" si="110"/>
        <v/>
      </c>
      <c r="CU42" s="55" t="str">
        <f t="shared" ca="1" si="110"/>
        <v/>
      </c>
      <c r="CV42" s="55" t="str">
        <f t="shared" ca="1" si="110"/>
        <v/>
      </c>
      <c r="CW42" s="55" t="str">
        <f t="shared" ca="1" si="110"/>
        <v/>
      </c>
      <c r="CX42" s="55" t="str">
        <f t="shared" ca="1" si="86"/>
        <v/>
      </c>
      <c r="CY42" s="55" t="str">
        <f t="shared" ca="1" si="86"/>
        <v/>
      </c>
      <c r="CZ42" s="55" t="str">
        <f t="shared" ca="1" si="86"/>
        <v/>
      </c>
      <c r="DA42" s="55" t="str">
        <f t="shared" ca="1" si="86"/>
        <v/>
      </c>
      <c r="DB42" s="55" t="str">
        <f t="shared" ca="1" si="86"/>
        <v/>
      </c>
      <c r="DC42" s="55" t="str">
        <f t="shared" ca="1" si="86"/>
        <v/>
      </c>
      <c r="DD42" s="55" t="str">
        <f t="shared" ca="1" si="86"/>
        <v/>
      </c>
      <c r="DE42" s="55" t="str">
        <f t="shared" ca="1" si="86"/>
        <v/>
      </c>
      <c r="DF42" s="55" t="str">
        <f t="shared" ca="1" si="86"/>
        <v/>
      </c>
      <c r="DG42" s="55" t="str">
        <f t="shared" ca="1" si="86"/>
        <v/>
      </c>
      <c r="DH42" s="55" t="str">
        <f t="shared" ca="1" si="86"/>
        <v/>
      </c>
      <c r="DI42" s="55" t="str">
        <f t="shared" ca="1" si="86"/>
        <v/>
      </c>
      <c r="DJ42" s="55" t="str">
        <f t="shared" ca="1" si="86"/>
        <v/>
      </c>
      <c r="DK42" s="55" t="str">
        <f t="shared" ca="1" si="86"/>
        <v/>
      </c>
      <c r="DL42" s="55" t="str">
        <f t="shared" ca="1" si="86"/>
        <v/>
      </c>
      <c r="DM42" s="55" t="str">
        <f t="shared" ca="1" si="86"/>
        <v/>
      </c>
      <c r="DN42" s="55" t="str">
        <f t="shared" ca="1" si="100"/>
        <v/>
      </c>
      <c r="DO42" s="55" t="str">
        <f t="shared" ca="1" si="100"/>
        <v/>
      </c>
      <c r="DP42" s="55" t="str">
        <f t="shared" ca="1" si="100"/>
        <v/>
      </c>
      <c r="DQ42" s="55" t="str">
        <f t="shared" ca="1" si="100"/>
        <v/>
      </c>
      <c r="DR42" s="55" t="str">
        <f t="shared" ca="1" si="100"/>
        <v/>
      </c>
      <c r="DS42" s="55" t="str">
        <f t="shared" ca="1" si="100"/>
        <v/>
      </c>
      <c r="DT42" s="55" t="str">
        <f t="shared" ca="1" si="100"/>
        <v/>
      </c>
      <c r="DU42" s="55" t="str">
        <f t="shared" ca="1" si="100"/>
        <v/>
      </c>
      <c r="DV42" s="55" t="str">
        <f t="shared" ca="1" si="100"/>
        <v/>
      </c>
      <c r="DW42" s="55" t="str">
        <f t="shared" ca="1" si="100"/>
        <v/>
      </c>
      <c r="DX42" s="55" t="str">
        <f t="shared" ca="1" si="100"/>
        <v/>
      </c>
      <c r="DY42" s="55" t="str">
        <f t="shared" ca="1" si="100"/>
        <v/>
      </c>
      <c r="DZ42" s="55" t="str">
        <f t="shared" ca="1" si="100"/>
        <v/>
      </c>
      <c r="EA42" s="55" t="str">
        <f t="shared" ca="1" si="100"/>
        <v/>
      </c>
      <c r="EB42" s="55" t="str">
        <f t="shared" ca="1" si="100"/>
        <v/>
      </c>
      <c r="EC42" s="55" t="str">
        <f t="shared" ca="1" si="100"/>
        <v/>
      </c>
      <c r="ED42" s="55" t="str">
        <f t="shared" ca="1" si="101"/>
        <v/>
      </c>
      <c r="EE42" s="55" t="str">
        <f t="shared" ca="1" si="101"/>
        <v/>
      </c>
      <c r="EF42" s="55" t="str">
        <f t="shared" ca="1" si="101"/>
        <v/>
      </c>
      <c r="EG42" s="55" t="str">
        <f t="shared" ca="1" si="101"/>
        <v/>
      </c>
      <c r="EH42" s="55" t="str">
        <f t="shared" ca="1" si="101"/>
        <v/>
      </c>
      <c r="EI42" s="55" t="str">
        <f t="shared" ca="1" si="101"/>
        <v/>
      </c>
      <c r="EJ42" s="55" t="str">
        <f t="shared" ca="1" si="101"/>
        <v/>
      </c>
      <c r="EK42" s="55" t="str">
        <f t="shared" ca="1" si="101"/>
        <v/>
      </c>
      <c r="EL42" s="55" t="str">
        <f t="shared" ca="1" si="101"/>
        <v/>
      </c>
      <c r="EM42" s="55" t="str">
        <f t="shared" ca="1" si="101"/>
        <v/>
      </c>
      <c r="EN42" s="55" t="str">
        <f t="shared" ca="1" si="101"/>
        <v/>
      </c>
      <c r="EO42" s="55" t="str">
        <f t="shared" ca="1" si="101"/>
        <v/>
      </c>
      <c r="EP42" s="55" t="str">
        <f t="shared" ca="1" si="101"/>
        <v/>
      </c>
      <c r="EQ42" s="55" t="str">
        <f t="shared" ca="1" si="101"/>
        <v/>
      </c>
      <c r="ER42" s="55" t="str">
        <f t="shared" ca="1" si="101"/>
        <v/>
      </c>
      <c r="ES42" s="55" t="str">
        <f t="shared" ca="1" si="101"/>
        <v/>
      </c>
      <c r="ET42" s="55" t="str">
        <f t="shared" ca="1" si="102"/>
        <v/>
      </c>
      <c r="EU42" s="55" t="str">
        <f t="shared" ca="1" si="102"/>
        <v/>
      </c>
      <c r="EV42" s="55" t="str">
        <f t="shared" ca="1" si="102"/>
        <v/>
      </c>
      <c r="EW42" s="55" t="str">
        <f t="shared" ca="1" si="102"/>
        <v/>
      </c>
      <c r="EX42" s="55" t="str">
        <f t="shared" ca="1" si="102"/>
        <v/>
      </c>
      <c r="EY42" s="55" t="str">
        <f t="shared" ca="1" si="102"/>
        <v/>
      </c>
      <c r="EZ42" s="55" t="str">
        <f t="shared" ca="1" si="102"/>
        <v/>
      </c>
      <c r="FA42" s="55" t="str">
        <f t="shared" ca="1" si="102"/>
        <v/>
      </c>
      <c r="FB42" s="55" t="str">
        <f t="shared" ca="1" si="102"/>
        <v/>
      </c>
      <c r="FC42" s="55" t="str">
        <f t="shared" ca="1" si="102"/>
        <v/>
      </c>
      <c r="FD42" s="55" t="str">
        <f t="shared" ca="1" si="102"/>
        <v/>
      </c>
      <c r="FE42" s="55" t="str">
        <f t="shared" ca="1" si="102"/>
        <v/>
      </c>
      <c r="FF42" s="55" t="str">
        <f t="shared" ca="1" si="89"/>
        <v/>
      </c>
      <c r="FG42" s="55" t="str">
        <f t="shared" ca="1" si="89"/>
        <v/>
      </c>
      <c r="FH42" s="55" t="str">
        <f t="shared" ca="1" si="89"/>
        <v/>
      </c>
      <c r="FI42" s="55" t="str">
        <f t="shared" ca="1" si="89"/>
        <v/>
      </c>
      <c r="FJ42" s="55" t="str">
        <f t="shared" ca="1" si="89"/>
        <v/>
      </c>
      <c r="FK42" s="55" t="str">
        <f t="shared" ca="1" si="89"/>
        <v/>
      </c>
      <c r="FL42" s="55" t="str">
        <f t="shared" ca="1" si="89"/>
        <v/>
      </c>
      <c r="FM42" s="55" t="str">
        <f t="shared" ca="1" si="89"/>
        <v/>
      </c>
      <c r="FN42" s="55" t="str">
        <f t="shared" ca="1" si="89"/>
        <v/>
      </c>
      <c r="FO42" s="55" t="str">
        <f t="shared" ca="1" si="89"/>
        <v/>
      </c>
      <c r="FP42" s="55" t="str">
        <f t="shared" ca="1" si="89"/>
        <v/>
      </c>
      <c r="FQ42" s="55" t="str">
        <f t="shared" ca="1" si="111"/>
        <v/>
      </c>
      <c r="FR42" s="55" t="str">
        <f t="shared" ca="1" si="111"/>
        <v/>
      </c>
      <c r="FS42" s="55" t="str">
        <f t="shared" ca="1" si="111"/>
        <v/>
      </c>
      <c r="FT42" s="55" t="str">
        <f t="shared" ca="1" si="111"/>
        <v/>
      </c>
      <c r="FU42" s="55" t="str">
        <f t="shared" ca="1" si="111"/>
        <v/>
      </c>
      <c r="FV42" s="55" t="str">
        <f t="shared" ca="1" si="111"/>
        <v/>
      </c>
      <c r="FW42" s="55" t="str">
        <f t="shared" ca="1" si="111"/>
        <v/>
      </c>
      <c r="FX42" s="55" t="str">
        <f t="shared" ca="1" si="111"/>
        <v/>
      </c>
      <c r="FY42" s="55" t="str">
        <f t="shared" ca="1" si="111"/>
        <v/>
      </c>
      <c r="FZ42" s="55" t="str">
        <f t="shared" ca="1" si="90"/>
        <v/>
      </c>
      <c r="GA42" s="55" t="str">
        <f t="shared" ca="1" si="90"/>
        <v/>
      </c>
      <c r="GB42" s="55" t="str">
        <f t="shared" ca="1" si="90"/>
        <v/>
      </c>
      <c r="GC42" s="55" t="str">
        <f t="shared" ca="1" si="90"/>
        <v/>
      </c>
      <c r="GD42" s="55" t="str">
        <f t="shared" ca="1" si="90"/>
        <v/>
      </c>
      <c r="GE42" s="55" t="str">
        <f t="shared" ca="1" si="90"/>
        <v/>
      </c>
      <c r="GF42" s="55" t="str">
        <f t="shared" ca="1" si="90"/>
        <v/>
      </c>
      <c r="GG42" s="55" t="str">
        <f t="shared" ca="1" si="90"/>
        <v/>
      </c>
      <c r="GH42" s="55" t="str">
        <f t="shared" ca="1" si="90"/>
        <v/>
      </c>
      <c r="GI42" s="55" t="str">
        <f t="shared" ca="1" si="90"/>
        <v/>
      </c>
      <c r="GJ42" s="55" t="str">
        <f t="shared" ca="1" si="90"/>
        <v/>
      </c>
      <c r="GK42" s="55" t="str">
        <f t="shared" ca="1" si="90"/>
        <v/>
      </c>
      <c r="GL42" s="55" t="str">
        <f t="shared" ca="1" si="90"/>
        <v/>
      </c>
      <c r="GM42" s="55" t="str">
        <f t="shared" ca="1" si="90"/>
        <v/>
      </c>
      <c r="GN42" s="55" t="str">
        <f t="shared" ca="1" si="90"/>
        <v/>
      </c>
      <c r="GO42" s="55" t="str">
        <f t="shared" ca="1" si="90"/>
        <v/>
      </c>
      <c r="GP42" s="55" t="str">
        <f t="shared" ca="1" si="103"/>
        <v/>
      </c>
      <c r="GQ42" s="55" t="str">
        <f t="shared" ca="1" si="103"/>
        <v/>
      </c>
      <c r="GR42" s="55" t="str">
        <f t="shared" ca="1" si="103"/>
        <v/>
      </c>
      <c r="GS42" s="55" t="str">
        <f t="shared" ca="1" si="103"/>
        <v/>
      </c>
      <c r="GT42" s="55" t="str">
        <f t="shared" ca="1" si="103"/>
        <v/>
      </c>
      <c r="GU42" s="55" t="str">
        <f t="shared" ca="1" si="103"/>
        <v/>
      </c>
      <c r="GV42" s="55" t="str">
        <f t="shared" ca="1" si="103"/>
        <v/>
      </c>
      <c r="GW42" s="55" t="str">
        <f t="shared" ca="1" si="103"/>
        <v/>
      </c>
      <c r="GX42" s="55" t="str">
        <f t="shared" ca="1" si="103"/>
        <v/>
      </c>
      <c r="GY42" s="55" t="str">
        <f t="shared" ca="1" si="103"/>
        <v/>
      </c>
      <c r="GZ42" s="55" t="str">
        <f t="shared" ca="1" si="103"/>
        <v/>
      </c>
      <c r="HA42" s="55" t="str">
        <f t="shared" ca="1" si="103"/>
        <v/>
      </c>
      <c r="HB42" s="55" t="str">
        <f t="shared" ca="1" si="103"/>
        <v/>
      </c>
      <c r="HC42" s="55" t="str">
        <f t="shared" ca="1" si="103"/>
        <v/>
      </c>
      <c r="HD42" s="55" t="str">
        <f t="shared" ca="1" si="103"/>
        <v/>
      </c>
      <c r="HE42" s="55" t="str">
        <f t="shared" ca="1" si="103"/>
        <v/>
      </c>
      <c r="HF42" s="55" t="str">
        <f t="shared" ca="1" si="104"/>
        <v/>
      </c>
      <c r="HG42" s="55" t="str">
        <f t="shared" ca="1" si="104"/>
        <v/>
      </c>
      <c r="HH42" s="55" t="str">
        <f t="shared" ca="1" si="104"/>
        <v/>
      </c>
      <c r="HI42" s="55" t="str">
        <f t="shared" ca="1" si="104"/>
        <v/>
      </c>
      <c r="HJ42" s="55" t="str">
        <f t="shared" ca="1" si="104"/>
        <v/>
      </c>
      <c r="HK42" s="55" t="str">
        <f t="shared" ca="1" si="104"/>
        <v/>
      </c>
      <c r="HL42" s="55" t="str">
        <f t="shared" ca="1" si="104"/>
        <v/>
      </c>
      <c r="HM42" s="55" t="str">
        <f t="shared" ca="1" si="104"/>
        <v/>
      </c>
      <c r="HN42" s="55" t="str">
        <f t="shared" ca="1" si="104"/>
        <v/>
      </c>
      <c r="HO42" s="55" t="str">
        <f t="shared" ca="1" si="104"/>
        <v/>
      </c>
      <c r="HP42" s="55" t="str">
        <f t="shared" ca="1" si="104"/>
        <v/>
      </c>
      <c r="HQ42" s="55" t="str">
        <f t="shared" ca="1" si="104"/>
        <v/>
      </c>
      <c r="HR42" s="55" t="str">
        <f t="shared" ca="1" si="104"/>
        <v/>
      </c>
      <c r="HS42" s="55" t="str">
        <f t="shared" ca="1" si="104"/>
        <v/>
      </c>
      <c r="HT42" s="55" t="str">
        <f t="shared" ca="1" si="104"/>
        <v/>
      </c>
      <c r="HU42" s="55" t="str">
        <f t="shared" ca="1" si="104"/>
        <v/>
      </c>
      <c r="HV42" s="55" t="str">
        <f t="shared" ca="1" si="105"/>
        <v/>
      </c>
      <c r="HW42" s="55" t="str">
        <f t="shared" ca="1" si="105"/>
        <v/>
      </c>
      <c r="HX42" s="55" t="str">
        <f t="shared" ca="1" si="105"/>
        <v/>
      </c>
      <c r="HY42" s="55" t="str">
        <f t="shared" ca="1" si="105"/>
        <v/>
      </c>
      <c r="HZ42" s="55" t="str">
        <f t="shared" ca="1" si="105"/>
        <v/>
      </c>
      <c r="IA42" s="55" t="str">
        <f t="shared" ca="1" si="105"/>
        <v/>
      </c>
      <c r="IB42" s="55" t="str">
        <f t="shared" ca="1" si="105"/>
        <v/>
      </c>
      <c r="IC42" s="55" t="str">
        <f t="shared" ca="1" si="105"/>
        <v/>
      </c>
      <c r="ID42" s="55" t="str">
        <f t="shared" ca="1" si="105"/>
        <v/>
      </c>
      <c r="IE42" s="55" t="str">
        <f t="shared" ca="1" si="105"/>
        <v/>
      </c>
      <c r="IF42" s="55" t="str">
        <f t="shared" ca="1" si="105"/>
        <v/>
      </c>
      <c r="IG42" s="55" t="str">
        <f t="shared" ca="1" si="105"/>
        <v/>
      </c>
      <c r="IH42" s="55" t="str">
        <f t="shared" ca="1" si="93"/>
        <v/>
      </c>
      <c r="II42" s="55" t="str">
        <f t="shared" ca="1" si="93"/>
        <v/>
      </c>
      <c r="IJ42" s="55" t="str">
        <f t="shared" ca="1" si="93"/>
        <v/>
      </c>
      <c r="IK42" s="55" t="str">
        <f t="shared" ca="1" si="93"/>
        <v/>
      </c>
      <c r="IL42" s="55" t="str">
        <f t="shared" ca="1" si="93"/>
        <v/>
      </c>
      <c r="IM42" s="55" t="str">
        <f t="shared" ca="1" si="93"/>
        <v/>
      </c>
      <c r="IN42" s="55" t="str">
        <f t="shared" ca="1" si="93"/>
        <v/>
      </c>
      <c r="IO42" s="55" t="str">
        <f t="shared" ca="1" si="93"/>
        <v/>
      </c>
      <c r="IP42" s="55" t="str">
        <f t="shared" ca="1" si="93"/>
        <v/>
      </c>
      <c r="IQ42" s="55" t="str">
        <f t="shared" ca="1" si="93"/>
        <v/>
      </c>
      <c r="IR42" s="55" t="str">
        <f t="shared" ca="1" si="93"/>
        <v/>
      </c>
      <c r="IS42" s="55" t="str">
        <f t="shared" ca="1" si="112"/>
        <v/>
      </c>
      <c r="IT42" s="55" t="str">
        <f t="shared" ca="1" si="112"/>
        <v/>
      </c>
      <c r="IU42" s="55" t="str">
        <f t="shared" ca="1" si="112"/>
        <v/>
      </c>
      <c r="IV42" s="55" t="str">
        <f t="shared" ca="1" si="112"/>
        <v/>
      </c>
      <c r="IW42" s="55" t="str">
        <f t="shared" ca="1" si="112"/>
        <v/>
      </c>
      <c r="IX42" s="55" t="str">
        <f t="shared" ca="1" si="112"/>
        <v/>
      </c>
      <c r="IY42" s="55" t="str">
        <f t="shared" ca="1" si="112"/>
        <v/>
      </c>
      <c r="IZ42" s="55" t="str">
        <f t="shared" ca="1" si="112"/>
        <v/>
      </c>
      <c r="JA42" s="55" t="str">
        <f t="shared" ca="1" si="112"/>
        <v/>
      </c>
      <c r="JB42" s="55" t="str">
        <f t="shared" ca="1" si="94"/>
        <v/>
      </c>
      <c r="JC42" s="55" t="str">
        <f t="shared" ca="1" si="94"/>
        <v/>
      </c>
      <c r="JD42" s="55" t="str">
        <f t="shared" ca="1" si="94"/>
        <v/>
      </c>
      <c r="JE42" s="55" t="str">
        <f t="shared" ca="1" si="94"/>
        <v/>
      </c>
      <c r="JF42" s="55" t="str">
        <f t="shared" ca="1" si="94"/>
        <v/>
      </c>
      <c r="JG42" s="55" t="str">
        <f t="shared" ca="1" si="94"/>
        <v/>
      </c>
      <c r="JH42" s="55" t="str">
        <f t="shared" ca="1" si="94"/>
        <v/>
      </c>
      <c r="JI42" s="55" t="str">
        <f t="shared" ca="1" si="94"/>
        <v/>
      </c>
      <c r="JJ42" s="55" t="str">
        <f t="shared" ca="1" si="94"/>
        <v/>
      </c>
      <c r="JK42" s="55" t="str">
        <f t="shared" ca="1" si="94"/>
        <v/>
      </c>
      <c r="JL42" s="55" t="str">
        <f t="shared" ca="1" si="94"/>
        <v/>
      </c>
      <c r="JM42" s="55" t="str">
        <f t="shared" ca="1" si="94"/>
        <v/>
      </c>
      <c r="JN42" s="55" t="str">
        <f t="shared" ca="1" si="94"/>
        <v/>
      </c>
      <c r="JO42" s="55" t="str">
        <f t="shared" ca="1" si="94"/>
        <v/>
      </c>
      <c r="JP42" s="55" t="str">
        <f t="shared" ca="1" si="94"/>
        <v/>
      </c>
      <c r="JQ42" s="55" t="str">
        <f t="shared" ca="1" si="94"/>
        <v/>
      </c>
      <c r="JR42" s="55" t="str">
        <f t="shared" ca="1" si="106"/>
        <v/>
      </c>
      <c r="JS42" s="55" t="str">
        <f t="shared" ca="1" si="106"/>
        <v/>
      </c>
      <c r="JT42" s="55" t="str">
        <f t="shared" ca="1" si="106"/>
        <v/>
      </c>
      <c r="JU42" s="55" t="str">
        <f t="shared" ca="1" si="106"/>
        <v/>
      </c>
      <c r="JV42" s="55" t="str">
        <f t="shared" ca="1" si="106"/>
        <v/>
      </c>
      <c r="JW42" s="55" t="str">
        <f t="shared" ca="1" si="106"/>
        <v/>
      </c>
      <c r="JX42" s="55" t="str">
        <f t="shared" ca="1" si="106"/>
        <v/>
      </c>
      <c r="JY42" s="55" t="str">
        <f t="shared" ca="1" si="106"/>
        <v/>
      </c>
      <c r="JZ42" s="55" t="str">
        <f t="shared" ca="1" si="106"/>
        <v/>
      </c>
      <c r="KA42" s="55" t="str">
        <f t="shared" ca="1" si="106"/>
        <v/>
      </c>
      <c r="KB42" s="55" t="str">
        <f t="shared" ca="1" si="106"/>
        <v/>
      </c>
      <c r="KC42" s="55" t="str">
        <f t="shared" ca="1" si="106"/>
        <v/>
      </c>
      <c r="KD42" s="55" t="str">
        <f t="shared" ca="1" si="106"/>
        <v/>
      </c>
      <c r="KE42" s="55" t="str">
        <f t="shared" ca="1" si="106"/>
        <v/>
      </c>
      <c r="KF42" s="55" t="str">
        <f t="shared" ca="1" si="106"/>
        <v/>
      </c>
      <c r="KG42" s="55" t="str">
        <f t="shared" ca="1" si="106"/>
        <v/>
      </c>
      <c r="KH42" s="55" t="str">
        <f t="shared" ca="1" si="107"/>
        <v/>
      </c>
      <c r="KI42" s="55" t="str">
        <f t="shared" ca="1" si="107"/>
        <v/>
      </c>
      <c r="KJ42" s="55" t="str">
        <f t="shared" ca="1" si="107"/>
        <v/>
      </c>
      <c r="KK42" s="55" t="str">
        <f t="shared" ca="1" si="107"/>
        <v/>
      </c>
      <c r="KL42" s="55" t="str">
        <f t="shared" ca="1" si="107"/>
        <v/>
      </c>
      <c r="KM42" s="55" t="str">
        <f t="shared" ca="1" si="107"/>
        <v/>
      </c>
      <c r="KN42" s="55" t="str">
        <f t="shared" ca="1" si="107"/>
        <v/>
      </c>
      <c r="KO42" s="55" t="str">
        <f t="shared" ca="1" si="107"/>
        <v/>
      </c>
      <c r="KP42" s="55" t="str">
        <f t="shared" ca="1" si="107"/>
        <v/>
      </c>
      <c r="KQ42" s="55" t="str">
        <f t="shared" ca="1" si="107"/>
        <v/>
      </c>
      <c r="KR42" s="55" t="str">
        <f t="shared" ca="1" si="107"/>
        <v/>
      </c>
      <c r="KS42" s="55" t="str">
        <f t="shared" ca="1" si="107"/>
        <v/>
      </c>
      <c r="KT42" s="55" t="str">
        <f t="shared" ca="1" si="107"/>
        <v/>
      </c>
      <c r="KU42" s="55" t="str">
        <f t="shared" ca="1" si="107"/>
        <v/>
      </c>
      <c r="KV42" s="55" t="str">
        <f t="shared" ca="1" si="107"/>
        <v/>
      </c>
      <c r="KW42" s="55" t="str">
        <f t="shared" ca="1" si="107"/>
        <v/>
      </c>
      <c r="KX42" s="55" t="str">
        <f t="shared" ca="1" si="108"/>
        <v/>
      </c>
      <c r="KY42" s="55" t="str">
        <f t="shared" ca="1" si="108"/>
        <v/>
      </c>
      <c r="KZ42" s="55" t="str">
        <f t="shared" ca="1" si="108"/>
        <v/>
      </c>
      <c r="LA42" s="55" t="str">
        <f t="shared" ca="1" si="108"/>
        <v/>
      </c>
      <c r="LB42" s="55" t="str">
        <f t="shared" ca="1" si="108"/>
        <v/>
      </c>
      <c r="LC42" s="55" t="str">
        <f t="shared" ca="1" si="108"/>
        <v/>
      </c>
      <c r="LD42" s="55" t="str">
        <f t="shared" ca="1" si="108"/>
        <v/>
      </c>
      <c r="LE42" s="55" t="str">
        <f t="shared" ca="1" si="108"/>
        <v/>
      </c>
    </row>
    <row r="43" spans="1:317" s="13" customFormat="1" ht="30" customHeight="1" outlineLevel="1" x14ac:dyDescent="0.25">
      <c r="A43" s="56"/>
      <c r="B43" s="49" t="s">
        <v>103</v>
      </c>
      <c r="C43" s="49" t="s">
        <v>161</v>
      </c>
      <c r="D43" s="50" t="s">
        <v>104</v>
      </c>
      <c r="E43" s="49"/>
      <c r="F43" s="49"/>
      <c r="G43" s="49"/>
      <c r="H43" s="127">
        <v>0</v>
      </c>
      <c r="I43" s="125">
        <v>45839</v>
      </c>
      <c r="J43" s="126">
        <v>7</v>
      </c>
      <c r="K43" s="51"/>
      <c r="L43" s="55" t="str">
        <f t="shared" ca="1" si="113"/>
        <v/>
      </c>
      <c r="M43" s="55" t="str">
        <f t="shared" ca="1" si="113"/>
        <v/>
      </c>
      <c r="N43" s="55" t="str">
        <f t="shared" ca="1" si="113"/>
        <v/>
      </c>
      <c r="O43" s="55" t="str">
        <f t="shared" ca="1" si="113"/>
        <v/>
      </c>
      <c r="P43" s="55" t="str">
        <f t="shared" ca="1" si="113"/>
        <v/>
      </c>
      <c r="Q43" s="55" t="str">
        <f t="shared" ca="1" si="113"/>
        <v/>
      </c>
      <c r="R43" s="55" t="str">
        <f t="shared" ca="1" si="113"/>
        <v/>
      </c>
      <c r="S43" s="55" t="str">
        <f t="shared" ca="1" si="113"/>
        <v/>
      </c>
      <c r="T43" s="55" t="str">
        <f t="shared" ca="1" si="113"/>
        <v/>
      </c>
      <c r="U43" s="55" t="str">
        <f t="shared" ca="1" si="113"/>
        <v/>
      </c>
      <c r="V43" s="55" t="str">
        <f t="shared" ca="1" si="98"/>
        <v/>
      </c>
      <c r="W43" s="55" t="str">
        <f t="shared" ca="1" si="98"/>
        <v/>
      </c>
      <c r="X43" s="55" t="str">
        <f t="shared" ca="1" si="98"/>
        <v/>
      </c>
      <c r="Y43" s="55" t="str">
        <f t="shared" ca="1" si="98"/>
        <v/>
      </c>
      <c r="Z43" s="55" t="str">
        <f t="shared" ca="1" si="98"/>
        <v/>
      </c>
      <c r="AA43" s="55" t="str">
        <f t="shared" ca="1" si="98"/>
        <v/>
      </c>
      <c r="AB43" s="55" t="str">
        <f t="shared" ca="1" si="98"/>
        <v/>
      </c>
      <c r="AC43" s="55" t="str">
        <f t="shared" ca="1" si="98"/>
        <v/>
      </c>
      <c r="AD43" s="55" t="str">
        <f t="shared" ca="1" si="98"/>
        <v/>
      </c>
      <c r="AE43" s="55" t="str">
        <f t="shared" ca="1" si="98"/>
        <v/>
      </c>
      <c r="AF43" s="55" t="str">
        <f t="shared" ca="1" si="83"/>
        <v/>
      </c>
      <c r="AG43" s="55" t="str">
        <f t="shared" ca="1" si="83"/>
        <v/>
      </c>
      <c r="AH43" s="55" t="str">
        <f t="shared" ca="1" si="83"/>
        <v/>
      </c>
      <c r="AI43" s="55" t="str">
        <f t="shared" ca="1" si="83"/>
        <v/>
      </c>
      <c r="AJ43" s="55" t="str">
        <f t="shared" ca="1" si="83"/>
        <v/>
      </c>
      <c r="AK43" s="55" t="str">
        <f t="shared" ca="1" si="83"/>
        <v/>
      </c>
      <c r="AL43" s="55" t="str">
        <f t="shared" ca="1" si="83"/>
        <v/>
      </c>
      <c r="AM43" s="55" t="str">
        <f t="shared" ca="1" si="83"/>
        <v/>
      </c>
      <c r="AN43" s="55" t="str">
        <f t="shared" ca="1" si="83"/>
        <v/>
      </c>
      <c r="AO43" s="55" t="str">
        <f t="shared" ca="1" si="83"/>
        <v/>
      </c>
      <c r="AP43" s="55" t="str">
        <f t="shared" ca="1" si="109"/>
        <v/>
      </c>
      <c r="AQ43" s="55" t="str">
        <f t="shared" ca="1" si="109"/>
        <v/>
      </c>
      <c r="AR43" s="55" t="str">
        <f t="shared" ca="1" si="109"/>
        <v/>
      </c>
      <c r="AS43" s="55" t="str">
        <f t="shared" ca="1" si="109"/>
        <v/>
      </c>
      <c r="AT43" s="55" t="str">
        <f t="shared" ca="1" si="109"/>
        <v/>
      </c>
      <c r="AU43" s="55" t="str">
        <f t="shared" ca="1" si="109"/>
        <v/>
      </c>
      <c r="AV43" s="55" t="str">
        <f t="shared" ca="1" si="109"/>
        <v/>
      </c>
      <c r="AW43" s="55" t="str">
        <f t="shared" ca="1" si="109"/>
        <v/>
      </c>
      <c r="AX43" s="55" t="str">
        <f t="shared" ca="1" si="109"/>
        <v/>
      </c>
      <c r="AY43" s="55" t="str">
        <f t="shared" ca="1" si="109"/>
        <v/>
      </c>
      <c r="AZ43" s="55" t="str">
        <f t="shared" ca="1" si="84"/>
        <v/>
      </c>
      <c r="BA43" s="55" t="str">
        <f t="shared" ca="1" si="84"/>
        <v/>
      </c>
      <c r="BB43" s="55" t="str">
        <f t="shared" ca="1" si="84"/>
        <v/>
      </c>
      <c r="BC43" s="55" t="str">
        <f t="shared" ca="1" si="84"/>
        <v/>
      </c>
      <c r="BD43" s="55" t="str">
        <f t="shared" ca="1" si="84"/>
        <v/>
      </c>
      <c r="BE43" s="55" t="str">
        <f t="shared" ca="1" si="84"/>
        <v/>
      </c>
      <c r="BF43" s="55" t="str">
        <f t="shared" ca="1" si="84"/>
        <v/>
      </c>
      <c r="BG43" s="55" t="str">
        <f t="shared" ca="1" si="84"/>
        <v/>
      </c>
      <c r="BH43" s="55" t="str">
        <f t="shared" ca="1" si="84"/>
        <v/>
      </c>
      <c r="BI43" s="55" t="str">
        <f t="shared" ca="1" si="84"/>
        <v/>
      </c>
      <c r="BJ43" s="55" t="str">
        <f t="shared" ca="1" si="84"/>
        <v/>
      </c>
      <c r="BK43" s="55" t="str">
        <f t="shared" ca="1" si="84"/>
        <v/>
      </c>
      <c r="BL43" s="55" t="str">
        <f t="shared" ca="1" si="84"/>
        <v/>
      </c>
      <c r="BM43" s="55" t="str">
        <f t="shared" ca="1" si="84"/>
        <v/>
      </c>
      <c r="BN43" s="55" t="str">
        <f t="shared" ca="1" si="84"/>
        <v/>
      </c>
      <c r="BO43" s="55" t="str">
        <f t="shared" ca="1" si="84"/>
        <v/>
      </c>
      <c r="BP43" s="55" t="str">
        <f t="shared" ca="1" si="99"/>
        <v/>
      </c>
      <c r="BQ43" s="55" t="str">
        <f t="shared" ca="1" si="99"/>
        <v/>
      </c>
      <c r="BR43" s="55" t="str">
        <f t="shared" ca="1" si="99"/>
        <v/>
      </c>
      <c r="BS43" s="55" t="str">
        <f t="shared" ca="1" si="99"/>
        <v/>
      </c>
      <c r="BT43" s="55" t="str">
        <f t="shared" ca="1" si="99"/>
        <v/>
      </c>
      <c r="BU43" s="55" t="str">
        <f t="shared" ca="1" si="99"/>
        <v/>
      </c>
      <c r="BV43" s="55" t="str">
        <f t="shared" ca="1" si="99"/>
        <v/>
      </c>
      <c r="BW43" s="55" t="str">
        <f t="shared" ca="1" si="99"/>
        <v/>
      </c>
      <c r="BX43" s="55" t="str">
        <f t="shared" ca="1" si="99"/>
        <v/>
      </c>
      <c r="BY43" s="55" t="str">
        <f t="shared" ca="1" si="99"/>
        <v/>
      </c>
      <c r="BZ43" s="55" t="str">
        <f t="shared" ca="1" si="99"/>
        <v/>
      </c>
      <c r="CA43" s="55" t="str">
        <f t="shared" ca="1" si="99"/>
        <v/>
      </c>
      <c r="CB43" s="55" t="str">
        <f t="shared" ca="1" si="99"/>
        <v/>
      </c>
      <c r="CC43" s="55" t="str">
        <f t="shared" ca="1" si="99"/>
        <v/>
      </c>
      <c r="CD43" s="55" t="str">
        <f t="shared" ca="1" si="85"/>
        <v/>
      </c>
      <c r="CE43" s="55" t="str">
        <f t="shared" ca="1" si="85"/>
        <v/>
      </c>
      <c r="CF43" s="55" t="str">
        <f t="shared" ca="1" si="85"/>
        <v/>
      </c>
      <c r="CG43" s="55" t="str">
        <f t="shared" ca="1" si="85"/>
        <v/>
      </c>
      <c r="CH43" s="55" t="str">
        <f t="shared" ca="1" si="85"/>
        <v/>
      </c>
      <c r="CI43" s="55" t="str">
        <f t="shared" ca="1" si="85"/>
        <v/>
      </c>
      <c r="CJ43" s="55" t="str">
        <f t="shared" ca="1" si="85"/>
        <v/>
      </c>
      <c r="CK43" s="55" t="str">
        <f t="shared" ca="1" si="85"/>
        <v/>
      </c>
      <c r="CL43" s="55" t="str">
        <f t="shared" ca="1" si="85"/>
        <v/>
      </c>
      <c r="CM43" s="55" t="str">
        <f t="shared" ca="1" si="85"/>
        <v/>
      </c>
      <c r="CN43" s="55" t="str">
        <f t="shared" ca="1" si="110"/>
        <v/>
      </c>
      <c r="CO43" s="55" t="str">
        <f t="shared" ca="1" si="110"/>
        <v/>
      </c>
      <c r="CP43" s="55" t="str">
        <f t="shared" ca="1" si="110"/>
        <v/>
      </c>
      <c r="CQ43" s="55" t="str">
        <f t="shared" ca="1" si="110"/>
        <v/>
      </c>
      <c r="CR43" s="55" t="str">
        <f t="shared" ca="1" si="110"/>
        <v/>
      </c>
      <c r="CS43" s="55" t="str">
        <f t="shared" ca="1" si="110"/>
        <v/>
      </c>
      <c r="CT43" s="55" t="str">
        <f t="shared" ca="1" si="110"/>
        <v/>
      </c>
      <c r="CU43" s="55" t="str">
        <f t="shared" ca="1" si="110"/>
        <v/>
      </c>
      <c r="CV43" s="55" t="str">
        <f t="shared" ca="1" si="110"/>
        <v/>
      </c>
      <c r="CW43" s="55" t="str">
        <f t="shared" ca="1" si="110"/>
        <v/>
      </c>
      <c r="CX43" s="55" t="str">
        <f t="shared" ca="1" si="86"/>
        <v/>
      </c>
      <c r="CY43" s="55" t="str">
        <f t="shared" ca="1" si="86"/>
        <v/>
      </c>
      <c r="CZ43" s="55" t="str">
        <f t="shared" ca="1" si="86"/>
        <v/>
      </c>
      <c r="DA43" s="55" t="str">
        <f t="shared" ca="1" si="86"/>
        <v/>
      </c>
      <c r="DB43" s="55" t="str">
        <f t="shared" ca="1" si="86"/>
        <v/>
      </c>
      <c r="DC43" s="55" t="str">
        <f t="shared" ca="1" si="86"/>
        <v/>
      </c>
      <c r="DD43" s="55" t="str">
        <f t="shared" ca="1" si="86"/>
        <v/>
      </c>
      <c r="DE43" s="55" t="str">
        <f t="shared" ca="1" si="86"/>
        <v/>
      </c>
      <c r="DF43" s="55" t="str">
        <f t="shared" ca="1" si="86"/>
        <v/>
      </c>
      <c r="DG43" s="55" t="str">
        <f t="shared" ca="1" si="86"/>
        <v/>
      </c>
      <c r="DH43" s="55" t="str">
        <f t="shared" ca="1" si="86"/>
        <v/>
      </c>
      <c r="DI43" s="55" t="str">
        <f t="shared" ca="1" si="86"/>
        <v/>
      </c>
      <c r="DJ43" s="55" t="str">
        <f t="shared" ca="1" si="86"/>
        <v/>
      </c>
      <c r="DK43" s="55" t="str">
        <f t="shared" ca="1" si="86"/>
        <v/>
      </c>
      <c r="DL43" s="55" t="str">
        <f t="shared" ca="1" si="86"/>
        <v/>
      </c>
      <c r="DM43" s="55" t="str">
        <f t="shared" ca="1" si="86"/>
        <v/>
      </c>
      <c r="DN43" s="55" t="str">
        <f t="shared" ca="1" si="100"/>
        <v/>
      </c>
      <c r="DO43" s="55" t="str">
        <f t="shared" ca="1" si="100"/>
        <v/>
      </c>
      <c r="DP43" s="55" t="str">
        <f t="shared" ca="1" si="100"/>
        <v/>
      </c>
      <c r="DQ43" s="55" t="str">
        <f t="shared" ca="1" si="100"/>
        <v/>
      </c>
      <c r="DR43" s="55" t="str">
        <f t="shared" ca="1" si="100"/>
        <v/>
      </c>
      <c r="DS43" s="55" t="str">
        <f t="shared" ca="1" si="100"/>
        <v/>
      </c>
      <c r="DT43" s="55" t="str">
        <f t="shared" ca="1" si="100"/>
        <v/>
      </c>
      <c r="DU43" s="55" t="str">
        <f t="shared" ca="1" si="100"/>
        <v/>
      </c>
      <c r="DV43" s="55" t="str">
        <f t="shared" ca="1" si="100"/>
        <v/>
      </c>
      <c r="DW43" s="55" t="str">
        <f t="shared" ca="1" si="100"/>
        <v/>
      </c>
      <c r="DX43" s="55" t="str">
        <f t="shared" ca="1" si="100"/>
        <v/>
      </c>
      <c r="DY43" s="55" t="str">
        <f t="shared" ca="1" si="100"/>
        <v/>
      </c>
      <c r="DZ43" s="55" t="str">
        <f t="shared" ca="1" si="100"/>
        <v/>
      </c>
      <c r="EA43" s="55" t="str">
        <f t="shared" ca="1" si="100"/>
        <v/>
      </c>
      <c r="EB43" s="55" t="str">
        <f t="shared" ca="1" si="100"/>
        <v/>
      </c>
      <c r="EC43" s="55" t="str">
        <f t="shared" ca="1" si="100"/>
        <v/>
      </c>
      <c r="ED43" s="55" t="str">
        <f t="shared" ca="1" si="101"/>
        <v/>
      </c>
      <c r="EE43" s="55" t="str">
        <f t="shared" ca="1" si="101"/>
        <v/>
      </c>
      <c r="EF43" s="55" t="str">
        <f t="shared" ca="1" si="101"/>
        <v/>
      </c>
      <c r="EG43" s="55" t="str">
        <f t="shared" ca="1" si="101"/>
        <v/>
      </c>
      <c r="EH43" s="55" t="str">
        <f t="shared" ca="1" si="101"/>
        <v/>
      </c>
      <c r="EI43" s="55" t="str">
        <f t="shared" ca="1" si="101"/>
        <v/>
      </c>
      <c r="EJ43" s="55" t="str">
        <f t="shared" ca="1" si="101"/>
        <v/>
      </c>
      <c r="EK43" s="55" t="str">
        <f t="shared" ca="1" si="101"/>
        <v/>
      </c>
      <c r="EL43" s="55" t="str">
        <f t="shared" ca="1" si="101"/>
        <v/>
      </c>
      <c r="EM43" s="55" t="str">
        <f t="shared" ca="1" si="101"/>
        <v/>
      </c>
      <c r="EN43" s="55" t="str">
        <f t="shared" ca="1" si="101"/>
        <v/>
      </c>
      <c r="EO43" s="55" t="str">
        <f t="shared" ca="1" si="101"/>
        <v/>
      </c>
      <c r="EP43" s="55" t="str">
        <f t="shared" ca="1" si="101"/>
        <v/>
      </c>
      <c r="EQ43" s="55" t="str">
        <f t="shared" ca="1" si="101"/>
        <v/>
      </c>
      <c r="ER43" s="55" t="str">
        <f t="shared" ca="1" si="101"/>
        <v/>
      </c>
      <c r="ES43" s="55" t="str">
        <f t="shared" ca="1" si="101"/>
        <v/>
      </c>
      <c r="ET43" s="55" t="str">
        <f t="shared" ca="1" si="102"/>
        <v/>
      </c>
      <c r="EU43" s="55" t="str">
        <f t="shared" ca="1" si="102"/>
        <v/>
      </c>
      <c r="EV43" s="55" t="str">
        <f t="shared" ca="1" si="102"/>
        <v/>
      </c>
      <c r="EW43" s="55" t="str">
        <f t="shared" ca="1" si="102"/>
        <v/>
      </c>
      <c r="EX43" s="55" t="str">
        <f t="shared" ca="1" si="102"/>
        <v/>
      </c>
      <c r="EY43" s="55" t="str">
        <f t="shared" ca="1" si="102"/>
        <v/>
      </c>
      <c r="EZ43" s="55" t="str">
        <f t="shared" ca="1" si="102"/>
        <v/>
      </c>
      <c r="FA43" s="55" t="str">
        <f t="shared" ca="1" si="102"/>
        <v/>
      </c>
      <c r="FB43" s="55" t="str">
        <f t="shared" ca="1" si="102"/>
        <v/>
      </c>
      <c r="FC43" s="55" t="str">
        <f t="shared" ca="1" si="102"/>
        <v/>
      </c>
      <c r="FD43" s="55" t="str">
        <f t="shared" ca="1" si="102"/>
        <v/>
      </c>
      <c r="FE43" s="55" t="str">
        <f t="shared" ca="1" si="102"/>
        <v/>
      </c>
      <c r="FF43" s="55" t="str">
        <f t="shared" ca="1" si="89"/>
        <v/>
      </c>
      <c r="FG43" s="55" t="str">
        <f t="shared" ca="1" si="89"/>
        <v/>
      </c>
      <c r="FH43" s="55" t="str">
        <f t="shared" ca="1" si="89"/>
        <v/>
      </c>
      <c r="FI43" s="55" t="str">
        <f t="shared" ca="1" si="89"/>
        <v/>
      </c>
      <c r="FJ43" s="55" t="str">
        <f t="shared" ca="1" si="89"/>
        <v/>
      </c>
      <c r="FK43" s="55" t="str">
        <f t="shared" ca="1" si="89"/>
        <v/>
      </c>
      <c r="FL43" s="55" t="str">
        <f t="shared" ca="1" si="89"/>
        <v/>
      </c>
      <c r="FM43" s="55" t="str">
        <f t="shared" ca="1" si="89"/>
        <v/>
      </c>
      <c r="FN43" s="55" t="str">
        <f t="shared" ca="1" si="89"/>
        <v/>
      </c>
      <c r="FO43" s="55" t="str">
        <f t="shared" ca="1" si="89"/>
        <v/>
      </c>
      <c r="FP43" s="55" t="str">
        <f t="shared" ca="1" si="111"/>
        <v/>
      </c>
      <c r="FQ43" s="55" t="str">
        <f t="shared" ca="1" si="111"/>
        <v/>
      </c>
      <c r="FR43" s="55" t="str">
        <f t="shared" ca="1" si="111"/>
        <v/>
      </c>
      <c r="FS43" s="55" t="str">
        <f t="shared" ca="1" si="111"/>
        <v/>
      </c>
      <c r="FT43" s="55" t="str">
        <f t="shared" ca="1" si="111"/>
        <v/>
      </c>
      <c r="FU43" s="55" t="str">
        <f t="shared" ca="1" si="111"/>
        <v/>
      </c>
      <c r="FV43" s="55" t="str">
        <f t="shared" ca="1" si="111"/>
        <v/>
      </c>
      <c r="FW43" s="55" t="str">
        <f t="shared" ca="1" si="111"/>
        <v/>
      </c>
      <c r="FX43" s="55" t="str">
        <f t="shared" ca="1" si="111"/>
        <v/>
      </c>
      <c r="FY43" s="55" t="str">
        <f t="shared" ca="1" si="111"/>
        <v/>
      </c>
      <c r="FZ43" s="55" t="str">
        <f t="shared" ca="1" si="90"/>
        <v/>
      </c>
      <c r="GA43" s="55" t="str">
        <f t="shared" ca="1" si="90"/>
        <v/>
      </c>
      <c r="GB43" s="55" t="str">
        <f t="shared" ca="1" si="90"/>
        <v/>
      </c>
      <c r="GC43" s="55" t="str">
        <f t="shared" ca="1" si="90"/>
        <v/>
      </c>
      <c r="GD43" s="55" t="str">
        <f t="shared" ca="1" si="90"/>
        <v/>
      </c>
      <c r="GE43" s="55" t="str">
        <f t="shared" ca="1" si="90"/>
        <v/>
      </c>
      <c r="GF43" s="55" t="str">
        <f t="shared" ca="1" si="90"/>
        <v/>
      </c>
      <c r="GG43" s="55" t="str">
        <f t="shared" ca="1" si="90"/>
        <v/>
      </c>
      <c r="GH43" s="55" t="str">
        <f t="shared" ca="1" si="90"/>
        <v/>
      </c>
      <c r="GI43" s="55" t="str">
        <f t="shared" ca="1" si="90"/>
        <v/>
      </c>
      <c r="GJ43" s="55" t="str">
        <f t="shared" ca="1" si="90"/>
        <v/>
      </c>
      <c r="GK43" s="55" t="str">
        <f t="shared" ca="1" si="90"/>
        <v/>
      </c>
      <c r="GL43" s="55" t="str">
        <f t="shared" ca="1" si="90"/>
        <v/>
      </c>
      <c r="GM43" s="55" t="str">
        <f t="shared" ca="1" si="90"/>
        <v/>
      </c>
      <c r="GN43" s="55" t="str">
        <f t="shared" ca="1" si="90"/>
        <v/>
      </c>
      <c r="GO43" s="55" t="str">
        <f t="shared" ca="1" si="90"/>
        <v/>
      </c>
      <c r="GP43" s="55" t="str">
        <f t="shared" ca="1" si="103"/>
        <v/>
      </c>
      <c r="GQ43" s="55" t="str">
        <f t="shared" ca="1" si="103"/>
        <v/>
      </c>
      <c r="GR43" s="55" t="str">
        <f t="shared" ca="1" si="103"/>
        <v/>
      </c>
      <c r="GS43" s="55" t="str">
        <f t="shared" ca="1" si="103"/>
        <v/>
      </c>
      <c r="GT43" s="55" t="str">
        <f t="shared" ca="1" si="103"/>
        <v/>
      </c>
      <c r="GU43" s="55" t="str">
        <f t="shared" ca="1" si="103"/>
        <v/>
      </c>
      <c r="GV43" s="55" t="str">
        <f t="shared" ca="1" si="103"/>
        <v/>
      </c>
      <c r="GW43" s="55" t="str">
        <f t="shared" ca="1" si="103"/>
        <v/>
      </c>
      <c r="GX43" s="55" t="str">
        <f t="shared" ca="1" si="103"/>
        <v/>
      </c>
      <c r="GY43" s="55" t="str">
        <f t="shared" ca="1" si="103"/>
        <v/>
      </c>
      <c r="GZ43" s="55" t="str">
        <f t="shared" ca="1" si="103"/>
        <v/>
      </c>
      <c r="HA43" s="55" t="str">
        <f t="shared" ca="1" si="103"/>
        <v/>
      </c>
      <c r="HB43" s="55" t="str">
        <f t="shared" ca="1" si="103"/>
        <v/>
      </c>
      <c r="HC43" s="55" t="str">
        <f t="shared" ca="1" si="103"/>
        <v/>
      </c>
      <c r="HD43" s="55" t="str">
        <f t="shared" ca="1" si="103"/>
        <v/>
      </c>
      <c r="HE43" s="55" t="str">
        <f t="shared" ca="1" si="103"/>
        <v/>
      </c>
      <c r="HF43" s="55" t="str">
        <f t="shared" ca="1" si="104"/>
        <v/>
      </c>
      <c r="HG43" s="55" t="str">
        <f t="shared" ca="1" si="104"/>
        <v/>
      </c>
      <c r="HH43" s="55" t="str">
        <f t="shared" ca="1" si="104"/>
        <v/>
      </c>
      <c r="HI43" s="55" t="str">
        <f t="shared" ca="1" si="104"/>
        <v/>
      </c>
      <c r="HJ43" s="55" t="str">
        <f t="shared" ca="1" si="104"/>
        <v/>
      </c>
      <c r="HK43" s="55" t="str">
        <f t="shared" ca="1" si="104"/>
        <v/>
      </c>
      <c r="HL43" s="55" t="str">
        <f t="shared" ca="1" si="104"/>
        <v/>
      </c>
      <c r="HM43" s="55" t="str">
        <f t="shared" ca="1" si="104"/>
        <v/>
      </c>
      <c r="HN43" s="55" t="str">
        <f t="shared" ca="1" si="104"/>
        <v/>
      </c>
      <c r="HO43" s="55" t="str">
        <f t="shared" ca="1" si="104"/>
        <v/>
      </c>
      <c r="HP43" s="55" t="str">
        <f t="shared" ca="1" si="104"/>
        <v/>
      </c>
      <c r="HQ43" s="55" t="str">
        <f t="shared" ca="1" si="104"/>
        <v/>
      </c>
      <c r="HR43" s="55" t="str">
        <f t="shared" ca="1" si="104"/>
        <v/>
      </c>
      <c r="HS43" s="55" t="str">
        <f t="shared" ca="1" si="104"/>
        <v/>
      </c>
      <c r="HT43" s="55" t="str">
        <f t="shared" ca="1" si="104"/>
        <v/>
      </c>
      <c r="HU43" s="55" t="str">
        <f t="shared" ca="1" si="104"/>
        <v/>
      </c>
      <c r="HV43" s="55" t="str">
        <f t="shared" ca="1" si="105"/>
        <v/>
      </c>
      <c r="HW43" s="55" t="str">
        <f t="shared" ca="1" si="105"/>
        <v/>
      </c>
      <c r="HX43" s="55" t="str">
        <f t="shared" ca="1" si="105"/>
        <v/>
      </c>
      <c r="HY43" s="55" t="str">
        <f t="shared" ca="1" si="105"/>
        <v/>
      </c>
      <c r="HZ43" s="55" t="str">
        <f t="shared" ca="1" si="105"/>
        <v/>
      </c>
      <c r="IA43" s="55" t="str">
        <f t="shared" ca="1" si="105"/>
        <v/>
      </c>
      <c r="IB43" s="55" t="str">
        <f t="shared" ca="1" si="105"/>
        <v/>
      </c>
      <c r="IC43" s="55" t="str">
        <f t="shared" ca="1" si="105"/>
        <v/>
      </c>
      <c r="ID43" s="55" t="str">
        <f t="shared" ca="1" si="105"/>
        <v/>
      </c>
      <c r="IE43" s="55" t="str">
        <f t="shared" ca="1" si="105"/>
        <v/>
      </c>
      <c r="IF43" s="55" t="str">
        <f t="shared" ca="1" si="105"/>
        <v/>
      </c>
      <c r="IG43" s="55" t="str">
        <f t="shared" ca="1" si="105"/>
        <v/>
      </c>
      <c r="IH43" s="55" t="str">
        <f t="shared" ca="1" si="93"/>
        <v/>
      </c>
      <c r="II43" s="55" t="str">
        <f t="shared" ca="1" si="93"/>
        <v/>
      </c>
      <c r="IJ43" s="55" t="str">
        <f t="shared" ca="1" si="93"/>
        <v/>
      </c>
      <c r="IK43" s="55" t="str">
        <f t="shared" ca="1" si="93"/>
        <v/>
      </c>
      <c r="IL43" s="55" t="str">
        <f t="shared" ca="1" si="93"/>
        <v/>
      </c>
      <c r="IM43" s="55" t="str">
        <f t="shared" ca="1" si="93"/>
        <v/>
      </c>
      <c r="IN43" s="55" t="str">
        <f t="shared" ca="1" si="93"/>
        <v/>
      </c>
      <c r="IO43" s="55" t="str">
        <f t="shared" ca="1" si="93"/>
        <v/>
      </c>
      <c r="IP43" s="55" t="str">
        <f t="shared" ca="1" si="93"/>
        <v/>
      </c>
      <c r="IQ43" s="55" t="str">
        <f t="shared" ca="1" si="93"/>
        <v/>
      </c>
      <c r="IR43" s="55" t="str">
        <f t="shared" ca="1" si="112"/>
        <v/>
      </c>
      <c r="IS43" s="55" t="str">
        <f t="shared" ca="1" si="112"/>
        <v/>
      </c>
      <c r="IT43" s="55" t="str">
        <f t="shared" ca="1" si="112"/>
        <v/>
      </c>
      <c r="IU43" s="55" t="str">
        <f t="shared" ca="1" si="112"/>
        <v/>
      </c>
      <c r="IV43" s="55" t="str">
        <f t="shared" ca="1" si="112"/>
        <v/>
      </c>
      <c r="IW43" s="55" t="str">
        <f t="shared" ca="1" si="112"/>
        <v/>
      </c>
      <c r="IX43" s="55" t="str">
        <f t="shared" ca="1" si="112"/>
        <v/>
      </c>
      <c r="IY43" s="55" t="str">
        <f t="shared" ca="1" si="112"/>
        <v/>
      </c>
      <c r="IZ43" s="55" t="str">
        <f t="shared" ca="1" si="112"/>
        <v/>
      </c>
      <c r="JA43" s="55" t="str">
        <f t="shared" ca="1" si="112"/>
        <v/>
      </c>
      <c r="JB43" s="55" t="str">
        <f t="shared" ca="1" si="94"/>
        <v/>
      </c>
      <c r="JC43" s="55" t="str">
        <f t="shared" ca="1" si="94"/>
        <v/>
      </c>
      <c r="JD43" s="55" t="str">
        <f t="shared" ca="1" si="94"/>
        <v/>
      </c>
      <c r="JE43" s="55" t="str">
        <f t="shared" ca="1" si="94"/>
        <v/>
      </c>
      <c r="JF43" s="55" t="str">
        <f t="shared" ca="1" si="94"/>
        <v/>
      </c>
      <c r="JG43" s="55" t="str">
        <f t="shared" ca="1" si="94"/>
        <v/>
      </c>
      <c r="JH43" s="55" t="str">
        <f t="shared" ca="1" si="94"/>
        <v/>
      </c>
      <c r="JI43" s="55" t="str">
        <f t="shared" ca="1" si="94"/>
        <v/>
      </c>
      <c r="JJ43" s="55" t="str">
        <f t="shared" ca="1" si="94"/>
        <v/>
      </c>
      <c r="JK43" s="55" t="str">
        <f t="shared" ca="1" si="94"/>
        <v/>
      </c>
      <c r="JL43" s="55" t="str">
        <f t="shared" ca="1" si="94"/>
        <v/>
      </c>
      <c r="JM43" s="55" t="str">
        <f t="shared" ca="1" si="94"/>
        <v/>
      </c>
      <c r="JN43" s="55" t="str">
        <f t="shared" ca="1" si="94"/>
        <v/>
      </c>
      <c r="JO43" s="55" t="str">
        <f t="shared" ca="1" si="94"/>
        <v/>
      </c>
      <c r="JP43" s="55" t="str">
        <f t="shared" ca="1" si="94"/>
        <v/>
      </c>
      <c r="JQ43" s="55" t="str">
        <f t="shared" ca="1" si="94"/>
        <v/>
      </c>
      <c r="JR43" s="55" t="str">
        <f t="shared" ca="1" si="106"/>
        <v/>
      </c>
      <c r="JS43" s="55" t="str">
        <f t="shared" ca="1" si="106"/>
        <v/>
      </c>
      <c r="JT43" s="55" t="str">
        <f t="shared" ca="1" si="106"/>
        <v/>
      </c>
      <c r="JU43" s="55" t="str">
        <f t="shared" ca="1" si="106"/>
        <v/>
      </c>
      <c r="JV43" s="55" t="str">
        <f t="shared" ca="1" si="106"/>
        <v/>
      </c>
      <c r="JW43" s="55" t="str">
        <f t="shared" ca="1" si="106"/>
        <v/>
      </c>
      <c r="JX43" s="55" t="str">
        <f t="shared" ca="1" si="106"/>
        <v/>
      </c>
      <c r="JY43" s="55" t="str">
        <f t="shared" ca="1" si="106"/>
        <v/>
      </c>
      <c r="JZ43" s="55" t="str">
        <f t="shared" ca="1" si="106"/>
        <v/>
      </c>
      <c r="KA43" s="55" t="str">
        <f t="shared" ca="1" si="106"/>
        <v/>
      </c>
      <c r="KB43" s="55" t="str">
        <f t="shared" ca="1" si="106"/>
        <v/>
      </c>
      <c r="KC43" s="55" t="str">
        <f t="shared" ca="1" si="106"/>
        <v/>
      </c>
      <c r="KD43" s="55" t="str">
        <f t="shared" ca="1" si="106"/>
        <v/>
      </c>
      <c r="KE43" s="55" t="str">
        <f t="shared" ca="1" si="106"/>
        <v/>
      </c>
      <c r="KF43" s="55" t="str">
        <f t="shared" ca="1" si="106"/>
        <v/>
      </c>
      <c r="KG43" s="55" t="str">
        <f t="shared" ca="1" si="106"/>
        <v/>
      </c>
      <c r="KH43" s="55" t="str">
        <f t="shared" ca="1" si="107"/>
        <v/>
      </c>
      <c r="KI43" s="55" t="str">
        <f t="shared" ca="1" si="107"/>
        <v/>
      </c>
      <c r="KJ43" s="55" t="str">
        <f t="shared" ca="1" si="107"/>
        <v/>
      </c>
      <c r="KK43" s="55" t="str">
        <f t="shared" ca="1" si="107"/>
        <v/>
      </c>
      <c r="KL43" s="55" t="str">
        <f t="shared" ca="1" si="107"/>
        <v/>
      </c>
      <c r="KM43" s="55" t="str">
        <f t="shared" ca="1" si="107"/>
        <v/>
      </c>
      <c r="KN43" s="55" t="str">
        <f t="shared" ca="1" si="107"/>
        <v/>
      </c>
      <c r="KO43" s="55" t="str">
        <f t="shared" ca="1" si="107"/>
        <v/>
      </c>
      <c r="KP43" s="55" t="str">
        <f t="shared" ca="1" si="107"/>
        <v/>
      </c>
      <c r="KQ43" s="55" t="str">
        <f t="shared" ca="1" si="107"/>
        <v/>
      </c>
      <c r="KR43" s="55" t="str">
        <f t="shared" ca="1" si="107"/>
        <v/>
      </c>
      <c r="KS43" s="55" t="str">
        <f t="shared" ca="1" si="107"/>
        <v/>
      </c>
      <c r="KT43" s="55" t="str">
        <f t="shared" ca="1" si="107"/>
        <v/>
      </c>
      <c r="KU43" s="55" t="str">
        <f t="shared" ca="1" si="107"/>
        <v/>
      </c>
      <c r="KV43" s="55" t="str">
        <f t="shared" ca="1" si="107"/>
        <v/>
      </c>
      <c r="KW43" s="55" t="str">
        <f t="shared" ca="1" si="107"/>
        <v/>
      </c>
      <c r="KX43" s="55" t="str">
        <f t="shared" ca="1" si="108"/>
        <v/>
      </c>
      <c r="KY43" s="55" t="str">
        <f t="shared" ca="1" si="108"/>
        <v/>
      </c>
      <c r="KZ43" s="55" t="str">
        <f t="shared" ca="1" si="108"/>
        <v/>
      </c>
      <c r="LA43" s="55" t="str">
        <f t="shared" ca="1" si="108"/>
        <v/>
      </c>
      <c r="LB43" s="55" t="str">
        <f t="shared" ca="1" si="108"/>
        <v/>
      </c>
      <c r="LC43" s="55" t="str">
        <f t="shared" ca="1" si="108"/>
        <v/>
      </c>
      <c r="LD43" s="55" t="str">
        <f t="shared" ca="1" si="108"/>
        <v/>
      </c>
      <c r="LE43" s="55" t="str">
        <f t="shared" ca="1" si="108"/>
        <v/>
      </c>
    </row>
    <row r="44" spans="1:317" s="13" customFormat="1" ht="45" outlineLevel="1" x14ac:dyDescent="0.25">
      <c r="A44" s="56"/>
      <c r="B44" s="49" t="s">
        <v>105</v>
      </c>
      <c r="C44" s="49" t="s">
        <v>154</v>
      </c>
      <c r="D44" s="50" t="s">
        <v>107</v>
      </c>
      <c r="E44" s="49"/>
      <c r="F44" s="49"/>
      <c r="G44" s="49"/>
      <c r="H44" s="127">
        <v>0</v>
      </c>
      <c r="I44" s="125">
        <v>45843</v>
      </c>
      <c r="J44" s="126">
        <v>7</v>
      </c>
      <c r="K44" s="51"/>
      <c r="L44" s="55" t="str">
        <f t="shared" ca="1" si="113"/>
        <v/>
      </c>
      <c r="M44" s="55" t="str">
        <f t="shared" ca="1" si="113"/>
        <v/>
      </c>
      <c r="N44" s="55" t="str">
        <f t="shared" ca="1" si="113"/>
        <v/>
      </c>
      <c r="O44" s="55" t="str">
        <f t="shared" ca="1" si="113"/>
        <v/>
      </c>
      <c r="P44" s="55" t="str">
        <f t="shared" ca="1" si="113"/>
        <v/>
      </c>
      <c r="Q44" s="55" t="str">
        <f t="shared" ca="1" si="113"/>
        <v/>
      </c>
      <c r="R44" s="55" t="str">
        <f t="shared" ca="1" si="113"/>
        <v/>
      </c>
      <c r="S44" s="55" t="str">
        <f t="shared" ca="1" si="113"/>
        <v/>
      </c>
      <c r="T44" s="55" t="str">
        <f t="shared" ca="1" si="113"/>
        <v/>
      </c>
      <c r="U44" s="55" t="str">
        <f t="shared" ca="1" si="113"/>
        <v/>
      </c>
      <c r="V44" s="55" t="str">
        <f t="shared" ca="1" si="98"/>
        <v/>
      </c>
      <c r="W44" s="55" t="str">
        <f t="shared" ca="1" si="98"/>
        <v/>
      </c>
      <c r="X44" s="55" t="str">
        <f t="shared" ca="1" si="98"/>
        <v/>
      </c>
      <c r="Y44" s="55" t="str">
        <f t="shared" ca="1" si="98"/>
        <v/>
      </c>
      <c r="Z44" s="55" t="str">
        <f t="shared" ca="1" si="98"/>
        <v/>
      </c>
      <c r="AA44" s="55" t="str">
        <f t="shared" ca="1" si="98"/>
        <v/>
      </c>
      <c r="AB44" s="55" t="str">
        <f t="shared" ca="1" si="98"/>
        <v/>
      </c>
      <c r="AC44" s="55" t="str">
        <f t="shared" ca="1" si="98"/>
        <v/>
      </c>
      <c r="AD44" s="55" t="str">
        <f t="shared" ca="1" si="98"/>
        <v/>
      </c>
      <c r="AE44" s="55" t="str">
        <f t="shared" ca="1" si="98"/>
        <v/>
      </c>
      <c r="AF44" s="55" t="str">
        <f t="shared" ca="1" si="83"/>
        <v/>
      </c>
      <c r="AG44" s="55" t="str">
        <f t="shared" ca="1" si="83"/>
        <v/>
      </c>
      <c r="AH44" s="55" t="str">
        <f t="shared" ca="1" si="83"/>
        <v/>
      </c>
      <c r="AI44" s="55" t="str">
        <f t="shared" ca="1" si="83"/>
        <v/>
      </c>
      <c r="AJ44" s="55" t="str">
        <f t="shared" ca="1" si="83"/>
        <v/>
      </c>
      <c r="AK44" s="55" t="str">
        <f t="shared" ca="1" si="83"/>
        <v/>
      </c>
      <c r="AL44" s="55" t="str">
        <f t="shared" ca="1" si="83"/>
        <v/>
      </c>
      <c r="AM44" s="55" t="str">
        <f t="shared" ca="1" si="83"/>
        <v/>
      </c>
      <c r="AN44" s="55" t="str">
        <f t="shared" ca="1" si="83"/>
        <v/>
      </c>
      <c r="AO44" s="55" t="str">
        <f t="shared" ca="1" si="83"/>
        <v/>
      </c>
      <c r="AP44" s="55" t="str">
        <f t="shared" ca="1" si="109"/>
        <v/>
      </c>
      <c r="AQ44" s="55" t="str">
        <f t="shared" ca="1" si="109"/>
        <v/>
      </c>
      <c r="AR44" s="55" t="str">
        <f t="shared" ca="1" si="109"/>
        <v/>
      </c>
      <c r="AS44" s="55" t="str">
        <f t="shared" ca="1" si="109"/>
        <v/>
      </c>
      <c r="AT44" s="55" t="str">
        <f t="shared" ca="1" si="109"/>
        <v/>
      </c>
      <c r="AU44" s="55" t="str">
        <f t="shared" ca="1" si="109"/>
        <v/>
      </c>
      <c r="AV44" s="55" t="str">
        <f t="shared" ca="1" si="109"/>
        <v/>
      </c>
      <c r="AW44" s="55" t="str">
        <f t="shared" ca="1" si="109"/>
        <v/>
      </c>
      <c r="AX44" s="55" t="str">
        <f t="shared" ca="1" si="109"/>
        <v/>
      </c>
      <c r="AY44" s="55" t="str">
        <f t="shared" ca="1" si="109"/>
        <v/>
      </c>
      <c r="AZ44" s="55" t="str">
        <f t="shared" ca="1" si="84"/>
        <v/>
      </c>
      <c r="BA44" s="55" t="str">
        <f t="shared" ca="1" si="84"/>
        <v/>
      </c>
      <c r="BB44" s="55" t="str">
        <f t="shared" ca="1" si="84"/>
        <v/>
      </c>
      <c r="BC44" s="55" t="str">
        <f t="shared" ca="1" si="84"/>
        <v/>
      </c>
      <c r="BD44" s="55" t="str">
        <f t="shared" ca="1" si="84"/>
        <v/>
      </c>
      <c r="BE44" s="55" t="str">
        <f t="shared" ca="1" si="84"/>
        <v/>
      </c>
      <c r="BF44" s="55" t="str">
        <f t="shared" ca="1" si="84"/>
        <v/>
      </c>
      <c r="BG44" s="55" t="str">
        <f t="shared" ca="1" si="84"/>
        <v/>
      </c>
      <c r="BH44" s="55" t="str">
        <f t="shared" ca="1" si="84"/>
        <v/>
      </c>
      <c r="BI44" s="55" t="str">
        <f t="shared" ca="1" si="84"/>
        <v/>
      </c>
      <c r="BJ44" s="55" t="str">
        <f t="shared" ca="1" si="84"/>
        <v/>
      </c>
      <c r="BK44" s="55" t="str">
        <f t="shared" ca="1" si="84"/>
        <v/>
      </c>
      <c r="BL44" s="55" t="str">
        <f t="shared" ca="1" si="84"/>
        <v/>
      </c>
      <c r="BM44" s="55" t="str">
        <f t="shared" ca="1" si="84"/>
        <v/>
      </c>
      <c r="BN44" s="55" t="str">
        <f t="shared" ca="1" si="84"/>
        <v/>
      </c>
      <c r="BO44" s="55" t="str">
        <f t="shared" ca="1" si="84"/>
        <v/>
      </c>
      <c r="BP44" s="55" t="str">
        <f t="shared" ca="1" si="99"/>
        <v/>
      </c>
      <c r="BQ44" s="55" t="str">
        <f t="shared" ca="1" si="99"/>
        <v/>
      </c>
      <c r="BR44" s="55" t="str">
        <f t="shared" ca="1" si="99"/>
        <v/>
      </c>
      <c r="BS44" s="55" t="str">
        <f t="shared" ca="1" si="99"/>
        <v/>
      </c>
      <c r="BT44" s="55" t="str">
        <f t="shared" ca="1" si="99"/>
        <v/>
      </c>
      <c r="BU44" s="55" t="str">
        <f t="shared" ca="1" si="99"/>
        <v/>
      </c>
      <c r="BV44" s="55" t="str">
        <f t="shared" ca="1" si="99"/>
        <v/>
      </c>
      <c r="BW44" s="55" t="str">
        <f t="shared" ca="1" si="99"/>
        <v/>
      </c>
      <c r="BX44" s="55" t="str">
        <f t="shared" ca="1" si="99"/>
        <v/>
      </c>
      <c r="BY44" s="55" t="str">
        <f t="shared" ca="1" si="99"/>
        <v/>
      </c>
      <c r="BZ44" s="55" t="str">
        <f t="shared" ca="1" si="99"/>
        <v/>
      </c>
      <c r="CA44" s="55" t="str">
        <f t="shared" ca="1" si="99"/>
        <v/>
      </c>
      <c r="CB44" s="55" t="str">
        <f t="shared" ca="1" si="99"/>
        <v/>
      </c>
      <c r="CC44" s="55" t="str">
        <f t="shared" ca="1" si="99"/>
        <v/>
      </c>
      <c r="CD44" s="55" t="str">
        <f t="shared" ca="1" si="85"/>
        <v/>
      </c>
      <c r="CE44" s="55" t="str">
        <f t="shared" ca="1" si="85"/>
        <v/>
      </c>
      <c r="CF44" s="55" t="str">
        <f t="shared" ca="1" si="85"/>
        <v/>
      </c>
      <c r="CG44" s="55" t="str">
        <f t="shared" ca="1" si="85"/>
        <v/>
      </c>
      <c r="CH44" s="55" t="str">
        <f t="shared" ca="1" si="85"/>
        <v/>
      </c>
      <c r="CI44" s="55" t="str">
        <f t="shared" ca="1" si="85"/>
        <v/>
      </c>
      <c r="CJ44" s="55" t="str">
        <f t="shared" ca="1" si="85"/>
        <v/>
      </c>
      <c r="CK44" s="55" t="str">
        <f t="shared" ca="1" si="85"/>
        <v/>
      </c>
      <c r="CL44" s="55" t="str">
        <f t="shared" ca="1" si="85"/>
        <v/>
      </c>
      <c r="CM44" s="55" t="str">
        <f t="shared" ca="1" si="85"/>
        <v/>
      </c>
      <c r="CN44" s="55" t="str">
        <f t="shared" ca="1" si="110"/>
        <v/>
      </c>
      <c r="CO44" s="55" t="str">
        <f t="shared" ca="1" si="110"/>
        <v/>
      </c>
      <c r="CP44" s="55" t="str">
        <f t="shared" ca="1" si="110"/>
        <v/>
      </c>
      <c r="CQ44" s="55" t="str">
        <f t="shared" ca="1" si="110"/>
        <v/>
      </c>
      <c r="CR44" s="55" t="str">
        <f t="shared" ca="1" si="110"/>
        <v/>
      </c>
      <c r="CS44" s="55" t="str">
        <f t="shared" ca="1" si="110"/>
        <v/>
      </c>
      <c r="CT44" s="55" t="str">
        <f t="shared" ca="1" si="110"/>
        <v/>
      </c>
      <c r="CU44" s="55" t="str">
        <f t="shared" ca="1" si="110"/>
        <v/>
      </c>
      <c r="CV44" s="55" t="str">
        <f t="shared" ca="1" si="110"/>
        <v/>
      </c>
      <c r="CW44" s="55" t="str">
        <f t="shared" ca="1" si="110"/>
        <v/>
      </c>
      <c r="CX44" s="55" t="str">
        <f t="shared" ca="1" si="86"/>
        <v/>
      </c>
      <c r="CY44" s="55" t="str">
        <f t="shared" ca="1" si="86"/>
        <v/>
      </c>
      <c r="CZ44" s="55" t="str">
        <f t="shared" ca="1" si="86"/>
        <v/>
      </c>
      <c r="DA44" s="55" t="str">
        <f t="shared" ca="1" si="86"/>
        <v/>
      </c>
      <c r="DB44" s="55" t="str">
        <f t="shared" ca="1" si="86"/>
        <v/>
      </c>
      <c r="DC44" s="55" t="str">
        <f t="shared" ca="1" si="86"/>
        <v/>
      </c>
      <c r="DD44" s="55" t="str">
        <f t="shared" ca="1" si="86"/>
        <v/>
      </c>
      <c r="DE44" s="55" t="str">
        <f t="shared" ca="1" si="86"/>
        <v/>
      </c>
      <c r="DF44" s="55" t="str">
        <f t="shared" ca="1" si="86"/>
        <v/>
      </c>
      <c r="DG44" s="55" t="str">
        <f t="shared" ca="1" si="86"/>
        <v/>
      </c>
      <c r="DH44" s="55" t="str">
        <f t="shared" ca="1" si="86"/>
        <v/>
      </c>
      <c r="DI44" s="55" t="str">
        <f t="shared" ca="1" si="86"/>
        <v/>
      </c>
      <c r="DJ44" s="55" t="str">
        <f t="shared" ca="1" si="86"/>
        <v/>
      </c>
      <c r="DK44" s="55" t="str">
        <f t="shared" ca="1" si="86"/>
        <v/>
      </c>
      <c r="DL44" s="55" t="str">
        <f t="shared" ca="1" si="86"/>
        <v/>
      </c>
      <c r="DM44" s="55" t="str">
        <f t="shared" ca="1" si="86"/>
        <v/>
      </c>
      <c r="DN44" s="55" t="str">
        <f t="shared" ca="1" si="100"/>
        <v/>
      </c>
      <c r="DO44" s="55" t="str">
        <f t="shared" ca="1" si="100"/>
        <v/>
      </c>
      <c r="DP44" s="55" t="str">
        <f t="shared" ca="1" si="100"/>
        <v/>
      </c>
      <c r="DQ44" s="55" t="str">
        <f t="shared" ca="1" si="100"/>
        <v/>
      </c>
      <c r="DR44" s="55" t="str">
        <f t="shared" ca="1" si="100"/>
        <v/>
      </c>
      <c r="DS44" s="55" t="str">
        <f t="shared" ca="1" si="100"/>
        <v/>
      </c>
      <c r="DT44" s="55" t="str">
        <f t="shared" ca="1" si="100"/>
        <v/>
      </c>
      <c r="DU44" s="55" t="str">
        <f t="shared" ca="1" si="100"/>
        <v/>
      </c>
      <c r="DV44" s="55" t="str">
        <f t="shared" ca="1" si="100"/>
        <v/>
      </c>
      <c r="DW44" s="55" t="str">
        <f t="shared" ca="1" si="100"/>
        <v/>
      </c>
      <c r="DX44" s="55" t="str">
        <f t="shared" ca="1" si="100"/>
        <v/>
      </c>
      <c r="DY44" s="55" t="str">
        <f t="shared" ca="1" si="100"/>
        <v/>
      </c>
      <c r="DZ44" s="55" t="str">
        <f t="shared" ca="1" si="100"/>
        <v/>
      </c>
      <c r="EA44" s="55" t="str">
        <f t="shared" ca="1" si="100"/>
        <v/>
      </c>
      <c r="EB44" s="55" t="str">
        <f t="shared" ca="1" si="100"/>
        <v/>
      </c>
      <c r="EC44" s="55" t="str">
        <f t="shared" ca="1" si="100"/>
        <v/>
      </c>
      <c r="ED44" s="55" t="str">
        <f t="shared" ca="1" si="101"/>
        <v/>
      </c>
      <c r="EE44" s="55" t="str">
        <f t="shared" ca="1" si="101"/>
        <v/>
      </c>
      <c r="EF44" s="55" t="str">
        <f t="shared" ca="1" si="101"/>
        <v/>
      </c>
      <c r="EG44" s="55" t="str">
        <f t="shared" ca="1" si="101"/>
        <v/>
      </c>
      <c r="EH44" s="55" t="str">
        <f t="shared" ca="1" si="101"/>
        <v/>
      </c>
      <c r="EI44" s="55" t="str">
        <f t="shared" ca="1" si="101"/>
        <v/>
      </c>
      <c r="EJ44" s="55" t="str">
        <f t="shared" ca="1" si="101"/>
        <v/>
      </c>
      <c r="EK44" s="55" t="str">
        <f t="shared" ca="1" si="101"/>
        <v/>
      </c>
      <c r="EL44" s="55" t="str">
        <f t="shared" ca="1" si="101"/>
        <v/>
      </c>
      <c r="EM44" s="55" t="str">
        <f t="shared" ca="1" si="101"/>
        <v/>
      </c>
      <c r="EN44" s="55" t="str">
        <f t="shared" ca="1" si="101"/>
        <v/>
      </c>
      <c r="EO44" s="55" t="str">
        <f t="shared" ca="1" si="101"/>
        <v/>
      </c>
      <c r="EP44" s="55" t="str">
        <f t="shared" ca="1" si="101"/>
        <v/>
      </c>
      <c r="EQ44" s="55" t="str">
        <f t="shared" ca="1" si="101"/>
        <v/>
      </c>
      <c r="ER44" s="55" t="str">
        <f t="shared" ca="1" si="101"/>
        <v/>
      </c>
      <c r="ES44" s="55" t="str">
        <f t="shared" ca="1" si="101"/>
        <v/>
      </c>
      <c r="ET44" s="55" t="str">
        <f t="shared" ca="1" si="102"/>
        <v/>
      </c>
      <c r="EU44" s="55" t="str">
        <f t="shared" ca="1" si="102"/>
        <v/>
      </c>
      <c r="EV44" s="55" t="str">
        <f t="shared" ca="1" si="102"/>
        <v/>
      </c>
      <c r="EW44" s="55" t="str">
        <f t="shared" ca="1" si="102"/>
        <v/>
      </c>
      <c r="EX44" s="55" t="str">
        <f t="shared" ca="1" si="102"/>
        <v/>
      </c>
      <c r="EY44" s="55" t="str">
        <f t="shared" ca="1" si="102"/>
        <v/>
      </c>
      <c r="EZ44" s="55" t="str">
        <f t="shared" ca="1" si="102"/>
        <v/>
      </c>
      <c r="FA44" s="55" t="str">
        <f t="shared" ca="1" si="102"/>
        <v/>
      </c>
      <c r="FB44" s="55" t="str">
        <f t="shared" ca="1" si="102"/>
        <v/>
      </c>
      <c r="FC44" s="55" t="str">
        <f t="shared" ca="1" si="102"/>
        <v/>
      </c>
      <c r="FD44" s="55" t="str">
        <f t="shared" ca="1" si="102"/>
        <v/>
      </c>
      <c r="FE44" s="55" t="str">
        <f t="shared" ca="1" si="102"/>
        <v/>
      </c>
      <c r="FF44" s="55" t="str">
        <f t="shared" ca="1" si="89"/>
        <v/>
      </c>
      <c r="FG44" s="55" t="str">
        <f t="shared" ca="1" si="89"/>
        <v/>
      </c>
      <c r="FH44" s="55" t="str">
        <f t="shared" ca="1" si="89"/>
        <v/>
      </c>
      <c r="FI44" s="55" t="str">
        <f t="shared" ca="1" si="89"/>
        <v/>
      </c>
      <c r="FJ44" s="55" t="str">
        <f t="shared" ca="1" si="89"/>
        <v/>
      </c>
      <c r="FK44" s="55" t="str">
        <f t="shared" ca="1" si="89"/>
        <v/>
      </c>
      <c r="FL44" s="55" t="str">
        <f t="shared" ca="1" si="89"/>
        <v/>
      </c>
      <c r="FM44" s="55" t="str">
        <f t="shared" ca="1" si="89"/>
        <v/>
      </c>
      <c r="FN44" s="55" t="str">
        <f t="shared" ca="1" si="89"/>
        <v/>
      </c>
      <c r="FO44" s="55" t="str">
        <f t="shared" ca="1" si="89"/>
        <v/>
      </c>
      <c r="FP44" s="55" t="str">
        <f t="shared" ca="1" si="111"/>
        <v/>
      </c>
      <c r="FQ44" s="55" t="str">
        <f t="shared" ca="1" si="111"/>
        <v/>
      </c>
      <c r="FR44" s="55" t="str">
        <f t="shared" ca="1" si="111"/>
        <v/>
      </c>
      <c r="FS44" s="55" t="str">
        <f t="shared" ca="1" si="111"/>
        <v/>
      </c>
      <c r="FT44" s="55" t="str">
        <f t="shared" ca="1" si="111"/>
        <v/>
      </c>
      <c r="FU44" s="55" t="str">
        <f t="shared" ca="1" si="111"/>
        <v/>
      </c>
      <c r="FV44" s="55" t="str">
        <f t="shared" ca="1" si="111"/>
        <v/>
      </c>
      <c r="FW44" s="55" t="str">
        <f t="shared" ca="1" si="111"/>
        <v/>
      </c>
      <c r="FX44" s="55" t="str">
        <f t="shared" ca="1" si="111"/>
        <v/>
      </c>
      <c r="FY44" s="55" t="str">
        <f t="shared" ca="1" si="111"/>
        <v/>
      </c>
      <c r="FZ44" s="55" t="str">
        <f t="shared" ca="1" si="90"/>
        <v/>
      </c>
      <c r="GA44" s="55" t="str">
        <f t="shared" ca="1" si="90"/>
        <v/>
      </c>
      <c r="GB44" s="55" t="str">
        <f t="shared" ca="1" si="90"/>
        <v/>
      </c>
      <c r="GC44" s="55" t="str">
        <f t="shared" ca="1" si="90"/>
        <v/>
      </c>
      <c r="GD44" s="55" t="str">
        <f t="shared" ca="1" si="90"/>
        <v/>
      </c>
      <c r="GE44" s="55" t="str">
        <f t="shared" ca="1" si="90"/>
        <v/>
      </c>
      <c r="GF44" s="55" t="str">
        <f t="shared" ca="1" si="90"/>
        <v/>
      </c>
      <c r="GG44" s="55" t="str">
        <f t="shared" ca="1" si="90"/>
        <v/>
      </c>
      <c r="GH44" s="55" t="str">
        <f t="shared" ca="1" si="90"/>
        <v/>
      </c>
      <c r="GI44" s="55" t="str">
        <f t="shared" ca="1" si="90"/>
        <v/>
      </c>
      <c r="GJ44" s="55" t="str">
        <f t="shared" ca="1" si="90"/>
        <v/>
      </c>
      <c r="GK44" s="55" t="str">
        <f t="shared" ca="1" si="90"/>
        <v/>
      </c>
      <c r="GL44" s="55" t="str">
        <f t="shared" ca="1" si="90"/>
        <v/>
      </c>
      <c r="GM44" s="55" t="str">
        <f t="shared" ca="1" si="90"/>
        <v/>
      </c>
      <c r="GN44" s="55" t="str">
        <f t="shared" ca="1" si="90"/>
        <v/>
      </c>
      <c r="GO44" s="55" t="str">
        <f t="shared" ca="1" si="90"/>
        <v/>
      </c>
      <c r="GP44" s="55" t="str">
        <f t="shared" ca="1" si="103"/>
        <v/>
      </c>
      <c r="GQ44" s="55" t="str">
        <f t="shared" ca="1" si="103"/>
        <v/>
      </c>
      <c r="GR44" s="55" t="str">
        <f t="shared" ca="1" si="103"/>
        <v/>
      </c>
      <c r="GS44" s="55" t="str">
        <f t="shared" ca="1" si="103"/>
        <v/>
      </c>
      <c r="GT44" s="55" t="str">
        <f t="shared" ca="1" si="103"/>
        <v/>
      </c>
      <c r="GU44" s="55" t="str">
        <f t="shared" ca="1" si="103"/>
        <v/>
      </c>
      <c r="GV44" s="55" t="str">
        <f t="shared" ca="1" si="103"/>
        <v/>
      </c>
      <c r="GW44" s="55" t="str">
        <f t="shared" ca="1" si="103"/>
        <v/>
      </c>
      <c r="GX44" s="55" t="str">
        <f t="shared" ca="1" si="103"/>
        <v/>
      </c>
      <c r="GY44" s="55" t="str">
        <f t="shared" ca="1" si="103"/>
        <v/>
      </c>
      <c r="GZ44" s="55" t="str">
        <f t="shared" ca="1" si="103"/>
        <v/>
      </c>
      <c r="HA44" s="55" t="str">
        <f t="shared" ca="1" si="103"/>
        <v/>
      </c>
      <c r="HB44" s="55" t="str">
        <f t="shared" ca="1" si="103"/>
        <v/>
      </c>
      <c r="HC44" s="55" t="str">
        <f t="shared" ca="1" si="103"/>
        <v/>
      </c>
      <c r="HD44" s="55" t="str">
        <f t="shared" ca="1" si="103"/>
        <v/>
      </c>
      <c r="HE44" s="55" t="str">
        <f t="shared" ca="1" si="103"/>
        <v/>
      </c>
      <c r="HF44" s="55" t="str">
        <f t="shared" ca="1" si="104"/>
        <v/>
      </c>
      <c r="HG44" s="55" t="str">
        <f t="shared" ca="1" si="104"/>
        <v/>
      </c>
      <c r="HH44" s="55" t="str">
        <f t="shared" ca="1" si="104"/>
        <v/>
      </c>
      <c r="HI44" s="55" t="str">
        <f t="shared" ca="1" si="104"/>
        <v/>
      </c>
      <c r="HJ44" s="55" t="str">
        <f t="shared" ca="1" si="104"/>
        <v/>
      </c>
      <c r="HK44" s="55" t="str">
        <f t="shared" ca="1" si="104"/>
        <v/>
      </c>
      <c r="HL44" s="55" t="str">
        <f t="shared" ca="1" si="104"/>
        <v/>
      </c>
      <c r="HM44" s="55" t="str">
        <f t="shared" ca="1" si="104"/>
        <v/>
      </c>
      <c r="HN44" s="55" t="str">
        <f t="shared" ca="1" si="104"/>
        <v/>
      </c>
      <c r="HO44" s="55" t="str">
        <f t="shared" ca="1" si="104"/>
        <v/>
      </c>
      <c r="HP44" s="55" t="str">
        <f t="shared" ca="1" si="104"/>
        <v/>
      </c>
      <c r="HQ44" s="55" t="str">
        <f t="shared" ca="1" si="104"/>
        <v/>
      </c>
      <c r="HR44" s="55" t="str">
        <f t="shared" ca="1" si="104"/>
        <v/>
      </c>
      <c r="HS44" s="55" t="str">
        <f t="shared" ca="1" si="104"/>
        <v/>
      </c>
      <c r="HT44" s="55" t="str">
        <f t="shared" ca="1" si="104"/>
        <v/>
      </c>
      <c r="HU44" s="55" t="str">
        <f t="shared" ca="1" si="104"/>
        <v/>
      </c>
      <c r="HV44" s="55" t="str">
        <f t="shared" ca="1" si="105"/>
        <v/>
      </c>
      <c r="HW44" s="55" t="str">
        <f t="shared" ca="1" si="105"/>
        <v/>
      </c>
      <c r="HX44" s="55" t="str">
        <f t="shared" ca="1" si="105"/>
        <v/>
      </c>
      <c r="HY44" s="55" t="str">
        <f t="shared" ca="1" si="105"/>
        <v/>
      </c>
      <c r="HZ44" s="55" t="str">
        <f t="shared" ca="1" si="105"/>
        <v/>
      </c>
      <c r="IA44" s="55" t="str">
        <f t="shared" ca="1" si="105"/>
        <v/>
      </c>
      <c r="IB44" s="55" t="str">
        <f t="shared" ca="1" si="105"/>
        <v/>
      </c>
      <c r="IC44" s="55" t="str">
        <f t="shared" ca="1" si="105"/>
        <v/>
      </c>
      <c r="ID44" s="55" t="str">
        <f t="shared" ca="1" si="105"/>
        <v/>
      </c>
      <c r="IE44" s="55" t="str">
        <f t="shared" ca="1" si="105"/>
        <v/>
      </c>
      <c r="IF44" s="55" t="str">
        <f t="shared" ca="1" si="105"/>
        <v/>
      </c>
      <c r="IG44" s="55" t="str">
        <f t="shared" ca="1" si="105"/>
        <v/>
      </c>
      <c r="IH44" s="55" t="str">
        <f t="shared" ca="1" si="93"/>
        <v/>
      </c>
      <c r="II44" s="55" t="str">
        <f t="shared" ca="1" si="93"/>
        <v/>
      </c>
      <c r="IJ44" s="55" t="str">
        <f t="shared" ca="1" si="93"/>
        <v/>
      </c>
      <c r="IK44" s="55" t="str">
        <f t="shared" ca="1" si="93"/>
        <v/>
      </c>
      <c r="IL44" s="55" t="str">
        <f t="shared" ca="1" si="93"/>
        <v/>
      </c>
      <c r="IM44" s="55" t="str">
        <f t="shared" ca="1" si="93"/>
        <v/>
      </c>
      <c r="IN44" s="55" t="str">
        <f t="shared" ca="1" si="93"/>
        <v/>
      </c>
      <c r="IO44" s="55" t="str">
        <f t="shared" ca="1" si="93"/>
        <v/>
      </c>
      <c r="IP44" s="55" t="str">
        <f t="shared" ca="1" si="93"/>
        <v/>
      </c>
      <c r="IQ44" s="55" t="str">
        <f t="shared" ca="1" si="93"/>
        <v/>
      </c>
      <c r="IR44" s="55" t="str">
        <f t="shared" ca="1" si="112"/>
        <v/>
      </c>
      <c r="IS44" s="55" t="str">
        <f t="shared" ca="1" si="112"/>
        <v/>
      </c>
      <c r="IT44" s="55" t="str">
        <f t="shared" ca="1" si="112"/>
        <v/>
      </c>
      <c r="IU44" s="55" t="str">
        <f t="shared" ca="1" si="112"/>
        <v/>
      </c>
      <c r="IV44" s="55" t="str">
        <f t="shared" ca="1" si="112"/>
        <v/>
      </c>
      <c r="IW44" s="55" t="str">
        <f t="shared" ca="1" si="112"/>
        <v/>
      </c>
      <c r="IX44" s="55" t="str">
        <f t="shared" ca="1" si="112"/>
        <v/>
      </c>
      <c r="IY44" s="55" t="str">
        <f t="shared" ca="1" si="112"/>
        <v/>
      </c>
      <c r="IZ44" s="55" t="str">
        <f t="shared" ca="1" si="112"/>
        <v/>
      </c>
      <c r="JA44" s="55" t="str">
        <f t="shared" ca="1" si="112"/>
        <v/>
      </c>
      <c r="JB44" s="55" t="str">
        <f t="shared" ca="1" si="94"/>
        <v/>
      </c>
      <c r="JC44" s="55" t="str">
        <f t="shared" ca="1" si="94"/>
        <v/>
      </c>
      <c r="JD44" s="55" t="str">
        <f t="shared" ca="1" si="94"/>
        <v/>
      </c>
      <c r="JE44" s="55" t="str">
        <f t="shared" ca="1" si="94"/>
        <v/>
      </c>
      <c r="JF44" s="55" t="str">
        <f t="shared" ca="1" si="94"/>
        <v/>
      </c>
      <c r="JG44" s="55" t="str">
        <f t="shared" ca="1" si="94"/>
        <v/>
      </c>
      <c r="JH44" s="55" t="str">
        <f t="shared" ca="1" si="94"/>
        <v/>
      </c>
      <c r="JI44" s="55" t="str">
        <f t="shared" ca="1" si="94"/>
        <v/>
      </c>
      <c r="JJ44" s="55" t="str">
        <f t="shared" ca="1" si="94"/>
        <v/>
      </c>
      <c r="JK44" s="55" t="str">
        <f t="shared" ca="1" si="94"/>
        <v/>
      </c>
      <c r="JL44" s="55" t="str">
        <f t="shared" ca="1" si="94"/>
        <v/>
      </c>
      <c r="JM44" s="55" t="str">
        <f t="shared" ca="1" si="94"/>
        <v/>
      </c>
      <c r="JN44" s="55" t="str">
        <f t="shared" ca="1" si="94"/>
        <v/>
      </c>
      <c r="JO44" s="55" t="str">
        <f t="shared" ca="1" si="94"/>
        <v/>
      </c>
      <c r="JP44" s="55" t="str">
        <f t="shared" ca="1" si="94"/>
        <v/>
      </c>
      <c r="JQ44" s="55" t="str">
        <f t="shared" ca="1" si="94"/>
        <v/>
      </c>
      <c r="JR44" s="55" t="str">
        <f t="shared" ca="1" si="106"/>
        <v/>
      </c>
      <c r="JS44" s="55" t="str">
        <f t="shared" ca="1" si="106"/>
        <v/>
      </c>
      <c r="JT44" s="55" t="str">
        <f t="shared" ca="1" si="106"/>
        <v/>
      </c>
      <c r="JU44" s="55" t="str">
        <f t="shared" ca="1" si="106"/>
        <v/>
      </c>
      <c r="JV44" s="55" t="str">
        <f t="shared" ca="1" si="106"/>
        <v/>
      </c>
      <c r="JW44" s="55" t="str">
        <f t="shared" ca="1" si="106"/>
        <v/>
      </c>
      <c r="JX44" s="55" t="str">
        <f t="shared" ca="1" si="106"/>
        <v/>
      </c>
      <c r="JY44" s="55" t="str">
        <f t="shared" ca="1" si="106"/>
        <v/>
      </c>
      <c r="JZ44" s="55" t="str">
        <f t="shared" ca="1" si="106"/>
        <v/>
      </c>
      <c r="KA44" s="55" t="str">
        <f t="shared" ca="1" si="106"/>
        <v/>
      </c>
      <c r="KB44" s="55" t="str">
        <f t="shared" ca="1" si="106"/>
        <v/>
      </c>
      <c r="KC44" s="55" t="str">
        <f t="shared" ca="1" si="106"/>
        <v/>
      </c>
      <c r="KD44" s="55" t="str">
        <f t="shared" ca="1" si="106"/>
        <v/>
      </c>
      <c r="KE44" s="55" t="str">
        <f t="shared" ca="1" si="106"/>
        <v/>
      </c>
      <c r="KF44" s="55" t="str">
        <f t="shared" ca="1" si="106"/>
        <v/>
      </c>
      <c r="KG44" s="55" t="str">
        <f t="shared" ca="1" si="106"/>
        <v/>
      </c>
      <c r="KH44" s="55" t="str">
        <f t="shared" ca="1" si="107"/>
        <v/>
      </c>
      <c r="KI44" s="55" t="str">
        <f t="shared" ca="1" si="107"/>
        <v/>
      </c>
      <c r="KJ44" s="55" t="str">
        <f t="shared" ca="1" si="107"/>
        <v/>
      </c>
      <c r="KK44" s="55" t="str">
        <f t="shared" ca="1" si="107"/>
        <v/>
      </c>
      <c r="KL44" s="55" t="str">
        <f t="shared" ca="1" si="107"/>
        <v/>
      </c>
      <c r="KM44" s="55" t="str">
        <f t="shared" ca="1" si="107"/>
        <v/>
      </c>
      <c r="KN44" s="55" t="str">
        <f t="shared" ca="1" si="107"/>
        <v/>
      </c>
      <c r="KO44" s="55" t="str">
        <f t="shared" ca="1" si="107"/>
        <v/>
      </c>
      <c r="KP44" s="55" t="str">
        <f t="shared" ca="1" si="107"/>
        <v/>
      </c>
      <c r="KQ44" s="55" t="str">
        <f t="shared" ca="1" si="107"/>
        <v/>
      </c>
      <c r="KR44" s="55" t="str">
        <f t="shared" ca="1" si="107"/>
        <v/>
      </c>
      <c r="KS44" s="55" t="str">
        <f t="shared" ca="1" si="107"/>
        <v/>
      </c>
      <c r="KT44" s="55" t="str">
        <f t="shared" ca="1" si="107"/>
        <v/>
      </c>
      <c r="KU44" s="55" t="str">
        <f t="shared" ca="1" si="107"/>
        <v/>
      </c>
      <c r="KV44" s="55" t="str">
        <f t="shared" ca="1" si="107"/>
        <v/>
      </c>
      <c r="KW44" s="55" t="str">
        <f t="shared" ca="1" si="107"/>
        <v/>
      </c>
      <c r="KX44" s="55" t="str">
        <f t="shared" ca="1" si="108"/>
        <v/>
      </c>
      <c r="KY44" s="55" t="str">
        <f t="shared" ca="1" si="108"/>
        <v/>
      </c>
      <c r="KZ44" s="55" t="str">
        <f t="shared" ca="1" si="108"/>
        <v/>
      </c>
      <c r="LA44" s="55" t="str">
        <f t="shared" ca="1" si="108"/>
        <v/>
      </c>
      <c r="LB44" s="55" t="str">
        <f t="shared" ca="1" si="108"/>
        <v/>
      </c>
      <c r="LC44" s="55" t="str">
        <f t="shared" ca="1" si="108"/>
        <v/>
      </c>
      <c r="LD44" s="55" t="str">
        <f t="shared" ca="1" si="108"/>
        <v/>
      </c>
      <c r="LE44" s="55" t="str">
        <f t="shared" ca="1" si="108"/>
        <v/>
      </c>
    </row>
    <row r="45" spans="1:317" s="13" customFormat="1" outlineLevel="1" x14ac:dyDescent="0.25">
      <c r="A45" s="56"/>
      <c r="B45" s="49" t="s">
        <v>108</v>
      </c>
      <c r="C45" s="49" t="s">
        <v>109</v>
      </c>
      <c r="D45" s="50" t="s">
        <v>110</v>
      </c>
      <c r="E45" s="49"/>
      <c r="F45" s="49"/>
      <c r="G45" s="49"/>
      <c r="H45" s="127">
        <v>0</v>
      </c>
      <c r="I45" s="125">
        <v>45853</v>
      </c>
      <c r="J45" s="126">
        <v>7</v>
      </c>
      <c r="K45" s="51"/>
      <c r="L45" s="55" t="str">
        <f t="shared" ca="1" si="113"/>
        <v/>
      </c>
      <c r="M45" s="55" t="str">
        <f t="shared" ca="1" si="113"/>
        <v/>
      </c>
      <c r="N45" s="55" t="str">
        <f t="shared" ca="1" si="113"/>
        <v/>
      </c>
      <c r="O45" s="55" t="str">
        <f t="shared" ca="1" si="113"/>
        <v/>
      </c>
      <c r="P45" s="55" t="str">
        <f t="shared" ca="1" si="113"/>
        <v/>
      </c>
      <c r="Q45" s="55" t="str">
        <f t="shared" ca="1" si="113"/>
        <v/>
      </c>
      <c r="R45" s="55" t="str">
        <f t="shared" ca="1" si="113"/>
        <v/>
      </c>
      <c r="S45" s="55" t="str">
        <f t="shared" ca="1" si="113"/>
        <v/>
      </c>
      <c r="T45" s="55" t="str">
        <f t="shared" ca="1" si="113"/>
        <v/>
      </c>
      <c r="U45" s="55" t="str">
        <f t="shared" ca="1" si="113"/>
        <v/>
      </c>
      <c r="V45" s="55" t="str">
        <f t="shared" ca="1" si="98"/>
        <v/>
      </c>
      <c r="W45" s="55" t="str">
        <f t="shared" ca="1" si="98"/>
        <v/>
      </c>
      <c r="X45" s="55" t="str">
        <f t="shared" ca="1" si="98"/>
        <v/>
      </c>
      <c r="Y45" s="55" t="str">
        <f t="shared" ca="1" si="98"/>
        <v/>
      </c>
      <c r="Z45" s="55" t="str">
        <f t="shared" ca="1" si="98"/>
        <v/>
      </c>
      <c r="AA45" s="55" t="str">
        <f t="shared" ca="1" si="98"/>
        <v/>
      </c>
      <c r="AB45" s="55" t="str">
        <f t="shared" ca="1" si="98"/>
        <v/>
      </c>
      <c r="AC45" s="55" t="str">
        <f t="shared" ca="1" si="98"/>
        <v/>
      </c>
      <c r="AD45" s="55" t="str">
        <f t="shared" ca="1" si="98"/>
        <v/>
      </c>
      <c r="AE45" s="55" t="str">
        <f t="shared" ca="1" si="98"/>
        <v/>
      </c>
      <c r="AF45" s="55" t="str">
        <f t="shared" ca="1" si="83"/>
        <v/>
      </c>
      <c r="AG45" s="55" t="str">
        <f t="shared" ca="1" si="83"/>
        <v/>
      </c>
      <c r="AH45" s="55" t="str">
        <f t="shared" ca="1" si="83"/>
        <v/>
      </c>
      <c r="AI45" s="55" t="str">
        <f t="shared" ca="1" si="83"/>
        <v/>
      </c>
      <c r="AJ45" s="55" t="str">
        <f t="shared" ca="1" si="83"/>
        <v/>
      </c>
      <c r="AK45" s="55" t="str">
        <f t="shared" ca="1" si="83"/>
        <v/>
      </c>
      <c r="AL45" s="55" t="str">
        <f t="shared" ca="1" si="83"/>
        <v/>
      </c>
      <c r="AM45" s="55" t="str">
        <f t="shared" ca="1" si="83"/>
        <v/>
      </c>
      <c r="AN45" s="55" t="str">
        <f t="shared" ca="1" si="83"/>
        <v/>
      </c>
      <c r="AO45" s="55" t="str">
        <f t="shared" ca="1" si="83"/>
        <v/>
      </c>
      <c r="AP45" s="55" t="str">
        <f t="shared" ca="1" si="109"/>
        <v/>
      </c>
      <c r="AQ45" s="55" t="str">
        <f t="shared" ca="1" si="109"/>
        <v/>
      </c>
      <c r="AR45" s="55" t="str">
        <f t="shared" ca="1" si="109"/>
        <v/>
      </c>
      <c r="AS45" s="55" t="str">
        <f t="shared" ca="1" si="109"/>
        <v/>
      </c>
      <c r="AT45" s="55" t="str">
        <f t="shared" ca="1" si="109"/>
        <v/>
      </c>
      <c r="AU45" s="55" t="str">
        <f t="shared" ca="1" si="109"/>
        <v/>
      </c>
      <c r="AV45" s="55" t="str">
        <f t="shared" ca="1" si="109"/>
        <v/>
      </c>
      <c r="AW45" s="55" t="str">
        <f t="shared" ca="1" si="109"/>
        <v/>
      </c>
      <c r="AX45" s="55" t="str">
        <f t="shared" ca="1" si="109"/>
        <v/>
      </c>
      <c r="AY45" s="55" t="str">
        <f t="shared" ca="1" si="109"/>
        <v/>
      </c>
      <c r="AZ45" s="55" t="str">
        <f t="shared" ca="1" si="84"/>
        <v/>
      </c>
      <c r="BA45" s="55" t="str">
        <f t="shared" ca="1" si="84"/>
        <v/>
      </c>
      <c r="BB45" s="55" t="str">
        <f t="shared" ca="1" si="84"/>
        <v/>
      </c>
      <c r="BC45" s="55" t="str">
        <f t="shared" ca="1" si="84"/>
        <v/>
      </c>
      <c r="BD45" s="55" t="str">
        <f t="shared" ca="1" si="84"/>
        <v/>
      </c>
      <c r="BE45" s="55" t="str">
        <f t="shared" ca="1" si="84"/>
        <v/>
      </c>
      <c r="BF45" s="55" t="str">
        <f t="shared" ca="1" si="84"/>
        <v/>
      </c>
      <c r="BG45" s="55" t="str">
        <f t="shared" ca="1" si="84"/>
        <v/>
      </c>
      <c r="BH45" s="55" t="str">
        <f t="shared" ca="1" si="84"/>
        <v/>
      </c>
      <c r="BI45" s="55" t="str">
        <f t="shared" ca="1" si="84"/>
        <v/>
      </c>
      <c r="BJ45" s="55" t="str">
        <f t="shared" ca="1" si="84"/>
        <v/>
      </c>
      <c r="BK45" s="55" t="str">
        <f t="shared" ca="1" si="84"/>
        <v/>
      </c>
      <c r="BL45" s="55" t="str">
        <f t="shared" ca="1" si="84"/>
        <v/>
      </c>
      <c r="BM45" s="55" t="str">
        <f t="shared" ca="1" si="84"/>
        <v/>
      </c>
      <c r="BN45" s="55" t="str">
        <f t="shared" ca="1" si="84"/>
        <v/>
      </c>
      <c r="BO45" s="55" t="str">
        <f t="shared" ca="1" si="84"/>
        <v/>
      </c>
      <c r="BP45" s="55" t="str">
        <f t="shared" ca="1" si="99"/>
        <v/>
      </c>
      <c r="BQ45" s="55" t="str">
        <f t="shared" ca="1" si="99"/>
        <v/>
      </c>
      <c r="BR45" s="55" t="str">
        <f t="shared" ca="1" si="99"/>
        <v/>
      </c>
      <c r="BS45" s="55" t="str">
        <f t="shared" ca="1" si="99"/>
        <v/>
      </c>
      <c r="BT45" s="55" t="str">
        <f t="shared" ca="1" si="99"/>
        <v/>
      </c>
      <c r="BU45" s="55" t="str">
        <f t="shared" ca="1" si="99"/>
        <v/>
      </c>
      <c r="BV45" s="55" t="str">
        <f t="shared" ca="1" si="99"/>
        <v/>
      </c>
      <c r="BW45" s="55" t="str">
        <f t="shared" ca="1" si="99"/>
        <v/>
      </c>
      <c r="BX45" s="55" t="str">
        <f t="shared" ca="1" si="99"/>
        <v/>
      </c>
      <c r="BY45" s="55" t="str">
        <f t="shared" ca="1" si="99"/>
        <v/>
      </c>
      <c r="BZ45" s="55" t="str">
        <f t="shared" ca="1" si="99"/>
        <v/>
      </c>
      <c r="CA45" s="55" t="str">
        <f t="shared" ca="1" si="99"/>
        <v/>
      </c>
      <c r="CB45" s="55" t="str">
        <f t="shared" ca="1" si="99"/>
        <v/>
      </c>
      <c r="CC45" s="55" t="str">
        <f t="shared" ca="1" si="99"/>
        <v/>
      </c>
      <c r="CD45" s="55" t="str">
        <f t="shared" ca="1" si="85"/>
        <v/>
      </c>
      <c r="CE45" s="55" t="str">
        <f t="shared" ca="1" si="85"/>
        <v/>
      </c>
      <c r="CF45" s="55" t="str">
        <f t="shared" ca="1" si="85"/>
        <v/>
      </c>
      <c r="CG45" s="55" t="str">
        <f t="shared" ca="1" si="85"/>
        <v/>
      </c>
      <c r="CH45" s="55" t="str">
        <f t="shared" ca="1" si="85"/>
        <v/>
      </c>
      <c r="CI45" s="55" t="str">
        <f t="shared" ca="1" si="85"/>
        <v/>
      </c>
      <c r="CJ45" s="55" t="str">
        <f t="shared" ca="1" si="85"/>
        <v/>
      </c>
      <c r="CK45" s="55" t="str">
        <f t="shared" ca="1" si="85"/>
        <v/>
      </c>
      <c r="CL45" s="55" t="str">
        <f t="shared" ca="1" si="85"/>
        <v/>
      </c>
      <c r="CM45" s="55" t="str">
        <f t="shared" ca="1" si="85"/>
        <v/>
      </c>
      <c r="CN45" s="55" t="str">
        <f t="shared" ca="1" si="110"/>
        <v/>
      </c>
      <c r="CO45" s="55" t="str">
        <f t="shared" ca="1" si="110"/>
        <v/>
      </c>
      <c r="CP45" s="55" t="str">
        <f t="shared" ca="1" si="110"/>
        <v/>
      </c>
      <c r="CQ45" s="55" t="str">
        <f t="shared" ca="1" si="110"/>
        <v/>
      </c>
      <c r="CR45" s="55" t="str">
        <f t="shared" ca="1" si="110"/>
        <v/>
      </c>
      <c r="CS45" s="55" t="str">
        <f t="shared" ca="1" si="110"/>
        <v/>
      </c>
      <c r="CT45" s="55" t="str">
        <f t="shared" ca="1" si="110"/>
        <v/>
      </c>
      <c r="CU45" s="55" t="str">
        <f t="shared" ca="1" si="110"/>
        <v/>
      </c>
      <c r="CV45" s="55" t="str">
        <f t="shared" ca="1" si="110"/>
        <v/>
      </c>
      <c r="CW45" s="55" t="str">
        <f t="shared" ca="1" si="110"/>
        <v/>
      </c>
      <c r="CX45" s="55" t="str">
        <f t="shared" ca="1" si="86"/>
        <v/>
      </c>
      <c r="CY45" s="55" t="str">
        <f t="shared" ca="1" si="86"/>
        <v/>
      </c>
      <c r="CZ45" s="55" t="str">
        <f t="shared" ca="1" si="86"/>
        <v/>
      </c>
      <c r="DA45" s="55" t="str">
        <f t="shared" ca="1" si="86"/>
        <v/>
      </c>
      <c r="DB45" s="55" t="str">
        <f t="shared" ca="1" si="86"/>
        <v/>
      </c>
      <c r="DC45" s="55" t="str">
        <f t="shared" ca="1" si="86"/>
        <v/>
      </c>
      <c r="DD45" s="55" t="str">
        <f t="shared" ca="1" si="86"/>
        <v/>
      </c>
      <c r="DE45" s="55" t="str">
        <f t="shared" ca="1" si="86"/>
        <v/>
      </c>
      <c r="DF45" s="55" t="str">
        <f t="shared" ca="1" si="86"/>
        <v/>
      </c>
      <c r="DG45" s="55" t="str">
        <f t="shared" ca="1" si="86"/>
        <v/>
      </c>
      <c r="DH45" s="55" t="str">
        <f t="shared" ca="1" si="86"/>
        <v/>
      </c>
      <c r="DI45" s="55" t="str">
        <f t="shared" ca="1" si="86"/>
        <v/>
      </c>
      <c r="DJ45" s="55" t="str">
        <f t="shared" ca="1" si="86"/>
        <v/>
      </c>
      <c r="DK45" s="55" t="str">
        <f t="shared" ca="1" si="86"/>
        <v/>
      </c>
      <c r="DL45" s="55" t="str">
        <f t="shared" ca="1" si="86"/>
        <v/>
      </c>
      <c r="DM45" s="55" t="str">
        <f t="shared" ca="1" si="86"/>
        <v/>
      </c>
      <c r="DN45" s="55" t="str">
        <f t="shared" ca="1" si="100"/>
        <v/>
      </c>
      <c r="DO45" s="55" t="str">
        <f t="shared" ca="1" si="100"/>
        <v/>
      </c>
      <c r="DP45" s="55" t="str">
        <f t="shared" ca="1" si="100"/>
        <v/>
      </c>
      <c r="DQ45" s="55" t="str">
        <f t="shared" ca="1" si="100"/>
        <v/>
      </c>
      <c r="DR45" s="55" t="str">
        <f t="shared" ca="1" si="100"/>
        <v/>
      </c>
      <c r="DS45" s="55" t="str">
        <f t="shared" ca="1" si="100"/>
        <v/>
      </c>
      <c r="DT45" s="55" t="str">
        <f t="shared" ca="1" si="100"/>
        <v/>
      </c>
      <c r="DU45" s="55" t="str">
        <f t="shared" ca="1" si="100"/>
        <v/>
      </c>
      <c r="DV45" s="55" t="str">
        <f t="shared" ca="1" si="100"/>
        <v/>
      </c>
      <c r="DW45" s="55" t="str">
        <f t="shared" ca="1" si="100"/>
        <v/>
      </c>
      <c r="DX45" s="55" t="str">
        <f t="shared" ca="1" si="100"/>
        <v/>
      </c>
      <c r="DY45" s="55" t="str">
        <f t="shared" ca="1" si="100"/>
        <v/>
      </c>
      <c r="DZ45" s="55" t="str">
        <f t="shared" ca="1" si="100"/>
        <v/>
      </c>
      <c r="EA45" s="55" t="str">
        <f t="shared" ca="1" si="100"/>
        <v/>
      </c>
      <c r="EB45" s="55" t="str">
        <f t="shared" ca="1" si="100"/>
        <v/>
      </c>
      <c r="EC45" s="55" t="str">
        <f t="shared" ca="1" si="100"/>
        <v/>
      </c>
      <c r="ED45" s="55" t="str">
        <f t="shared" ca="1" si="101"/>
        <v/>
      </c>
      <c r="EE45" s="55" t="str">
        <f t="shared" ca="1" si="101"/>
        <v/>
      </c>
      <c r="EF45" s="55" t="str">
        <f t="shared" ca="1" si="101"/>
        <v/>
      </c>
      <c r="EG45" s="55" t="str">
        <f t="shared" ca="1" si="101"/>
        <v/>
      </c>
      <c r="EH45" s="55" t="str">
        <f t="shared" ca="1" si="101"/>
        <v/>
      </c>
      <c r="EI45" s="55" t="str">
        <f t="shared" ca="1" si="101"/>
        <v/>
      </c>
      <c r="EJ45" s="55" t="str">
        <f t="shared" ca="1" si="101"/>
        <v/>
      </c>
      <c r="EK45" s="55" t="str">
        <f t="shared" ca="1" si="101"/>
        <v/>
      </c>
      <c r="EL45" s="55" t="str">
        <f t="shared" ca="1" si="101"/>
        <v/>
      </c>
      <c r="EM45" s="55" t="str">
        <f t="shared" ca="1" si="101"/>
        <v/>
      </c>
      <c r="EN45" s="55" t="str">
        <f t="shared" ca="1" si="101"/>
        <v/>
      </c>
      <c r="EO45" s="55" t="str">
        <f t="shared" ca="1" si="101"/>
        <v/>
      </c>
      <c r="EP45" s="55" t="str">
        <f t="shared" ca="1" si="101"/>
        <v/>
      </c>
      <c r="EQ45" s="55" t="str">
        <f t="shared" ca="1" si="101"/>
        <v/>
      </c>
      <c r="ER45" s="55" t="str">
        <f t="shared" ca="1" si="101"/>
        <v/>
      </c>
      <c r="ES45" s="55" t="str">
        <f t="shared" ca="1" si="101"/>
        <v/>
      </c>
      <c r="ET45" s="55" t="str">
        <f t="shared" ca="1" si="102"/>
        <v/>
      </c>
      <c r="EU45" s="55" t="str">
        <f t="shared" ca="1" si="102"/>
        <v/>
      </c>
      <c r="EV45" s="55" t="str">
        <f t="shared" ca="1" si="102"/>
        <v/>
      </c>
      <c r="EW45" s="55" t="str">
        <f t="shared" ca="1" si="102"/>
        <v/>
      </c>
      <c r="EX45" s="55" t="str">
        <f t="shared" ca="1" si="102"/>
        <v/>
      </c>
      <c r="EY45" s="55" t="str">
        <f t="shared" ca="1" si="102"/>
        <v/>
      </c>
      <c r="EZ45" s="55" t="str">
        <f t="shared" ca="1" si="102"/>
        <v/>
      </c>
      <c r="FA45" s="55" t="str">
        <f t="shared" ca="1" si="102"/>
        <v/>
      </c>
      <c r="FB45" s="55" t="str">
        <f t="shared" ca="1" si="102"/>
        <v/>
      </c>
      <c r="FC45" s="55" t="str">
        <f t="shared" ca="1" si="102"/>
        <v/>
      </c>
      <c r="FD45" s="55" t="str">
        <f t="shared" ca="1" si="102"/>
        <v/>
      </c>
      <c r="FE45" s="55" t="str">
        <f t="shared" ca="1" si="102"/>
        <v/>
      </c>
      <c r="FF45" s="55" t="str">
        <f t="shared" ca="1" si="89"/>
        <v/>
      </c>
      <c r="FG45" s="55" t="str">
        <f t="shared" ca="1" si="89"/>
        <v/>
      </c>
      <c r="FH45" s="55" t="str">
        <f t="shared" ca="1" si="89"/>
        <v/>
      </c>
      <c r="FI45" s="55" t="str">
        <f t="shared" ca="1" si="89"/>
        <v/>
      </c>
      <c r="FJ45" s="55" t="str">
        <f t="shared" ca="1" si="89"/>
        <v/>
      </c>
      <c r="FK45" s="55" t="str">
        <f t="shared" ca="1" si="89"/>
        <v/>
      </c>
      <c r="FL45" s="55" t="str">
        <f t="shared" ca="1" si="89"/>
        <v/>
      </c>
      <c r="FM45" s="55" t="str">
        <f t="shared" ca="1" si="89"/>
        <v/>
      </c>
      <c r="FN45" s="55" t="str">
        <f t="shared" ca="1" si="89"/>
        <v/>
      </c>
      <c r="FO45" s="55" t="str">
        <f t="shared" ca="1" si="89"/>
        <v/>
      </c>
      <c r="FP45" s="55" t="str">
        <f t="shared" ca="1" si="111"/>
        <v/>
      </c>
      <c r="FQ45" s="55" t="str">
        <f t="shared" ca="1" si="111"/>
        <v/>
      </c>
      <c r="FR45" s="55" t="str">
        <f t="shared" ca="1" si="111"/>
        <v/>
      </c>
      <c r="FS45" s="55" t="str">
        <f t="shared" ca="1" si="111"/>
        <v/>
      </c>
      <c r="FT45" s="55" t="str">
        <f t="shared" ca="1" si="111"/>
        <v/>
      </c>
      <c r="FU45" s="55" t="str">
        <f t="shared" ca="1" si="111"/>
        <v/>
      </c>
      <c r="FV45" s="55" t="str">
        <f t="shared" ca="1" si="111"/>
        <v/>
      </c>
      <c r="FW45" s="55" t="str">
        <f t="shared" ca="1" si="111"/>
        <v/>
      </c>
      <c r="FX45" s="55" t="str">
        <f t="shared" ca="1" si="111"/>
        <v/>
      </c>
      <c r="FY45" s="55" t="str">
        <f t="shared" ca="1" si="111"/>
        <v/>
      </c>
      <c r="FZ45" s="55" t="str">
        <f t="shared" ca="1" si="90"/>
        <v/>
      </c>
      <c r="GA45" s="55" t="str">
        <f t="shared" ca="1" si="90"/>
        <v/>
      </c>
      <c r="GB45" s="55" t="str">
        <f t="shared" ca="1" si="90"/>
        <v/>
      </c>
      <c r="GC45" s="55" t="str">
        <f t="shared" ca="1" si="90"/>
        <v/>
      </c>
      <c r="GD45" s="55" t="str">
        <f t="shared" ca="1" si="90"/>
        <v/>
      </c>
      <c r="GE45" s="55" t="str">
        <f t="shared" ca="1" si="90"/>
        <v/>
      </c>
      <c r="GF45" s="55" t="str">
        <f t="shared" ca="1" si="90"/>
        <v/>
      </c>
      <c r="GG45" s="55" t="str">
        <f t="shared" ca="1" si="90"/>
        <v/>
      </c>
      <c r="GH45" s="55" t="str">
        <f t="shared" ca="1" si="90"/>
        <v/>
      </c>
      <c r="GI45" s="55" t="str">
        <f t="shared" ca="1" si="90"/>
        <v/>
      </c>
      <c r="GJ45" s="55" t="str">
        <f t="shared" ca="1" si="90"/>
        <v/>
      </c>
      <c r="GK45" s="55" t="str">
        <f t="shared" ca="1" si="90"/>
        <v/>
      </c>
      <c r="GL45" s="55" t="str">
        <f t="shared" ca="1" si="90"/>
        <v/>
      </c>
      <c r="GM45" s="55" t="str">
        <f t="shared" ca="1" si="90"/>
        <v/>
      </c>
      <c r="GN45" s="55" t="str">
        <f t="shared" ca="1" si="90"/>
        <v/>
      </c>
      <c r="GO45" s="55" t="str">
        <f t="shared" ca="1" si="90"/>
        <v/>
      </c>
      <c r="GP45" s="55" t="str">
        <f t="shared" ca="1" si="103"/>
        <v/>
      </c>
      <c r="GQ45" s="55" t="str">
        <f t="shared" ca="1" si="103"/>
        <v/>
      </c>
      <c r="GR45" s="55" t="str">
        <f t="shared" ca="1" si="103"/>
        <v/>
      </c>
      <c r="GS45" s="55" t="str">
        <f t="shared" ca="1" si="103"/>
        <v/>
      </c>
      <c r="GT45" s="55" t="str">
        <f t="shared" ca="1" si="103"/>
        <v/>
      </c>
      <c r="GU45" s="55" t="str">
        <f t="shared" ca="1" si="103"/>
        <v/>
      </c>
      <c r="GV45" s="55" t="str">
        <f t="shared" ca="1" si="103"/>
        <v/>
      </c>
      <c r="GW45" s="55" t="str">
        <f t="shared" ca="1" si="103"/>
        <v/>
      </c>
      <c r="GX45" s="55" t="str">
        <f t="shared" ca="1" si="103"/>
        <v/>
      </c>
      <c r="GY45" s="55" t="str">
        <f t="shared" ca="1" si="103"/>
        <v/>
      </c>
      <c r="GZ45" s="55" t="str">
        <f t="shared" ca="1" si="103"/>
        <v/>
      </c>
      <c r="HA45" s="55" t="str">
        <f t="shared" ca="1" si="103"/>
        <v/>
      </c>
      <c r="HB45" s="55" t="str">
        <f t="shared" ca="1" si="103"/>
        <v/>
      </c>
      <c r="HC45" s="55" t="str">
        <f t="shared" ca="1" si="103"/>
        <v/>
      </c>
      <c r="HD45" s="55" t="str">
        <f t="shared" ca="1" si="103"/>
        <v/>
      </c>
      <c r="HE45" s="55" t="str">
        <f t="shared" ca="1" si="103"/>
        <v/>
      </c>
      <c r="HF45" s="55" t="str">
        <f t="shared" ca="1" si="104"/>
        <v/>
      </c>
      <c r="HG45" s="55" t="str">
        <f t="shared" ca="1" si="104"/>
        <v/>
      </c>
      <c r="HH45" s="55" t="str">
        <f t="shared" ca="1" si="104"/>
        <v/>
      </c>
      <c r="HI45" s="55" t="str">
        <f t="shared" ca="1" si="104"/>
        <v/>
      </c>
      <c r="HJ45" s="55" t="str">
        <f t="shared" ca="1" si="104"/>
        <v/>
      </c>
      <c r="HK45" s="55" t="str">
        <f t="shared" ca="1" si="104"/>
        <v/>
      </c>
      <c r="HL45" s="55" t="str">
        <f t="shared" ca="1" si="104"/>
        <v/>
      </c>
      <c r="HM45" s="55" t="str">
        <f t="shared" ca="1" si="104"/>
        <v/>
      </c>
      <c r="HN45" s="55" t="str">
        <f t="shared" ca="1" si="104"/>
        <v/>
      </c>
      <c r="HO45" s="55" t="str">
        <f t="shared" ca="1" si="104"/>
        <v/>
      </c>
      <c r="HP45" s="55" t="str">
        <f t="shared" ca="1" si="104"/>
        <v/>
      </c>
      <c r="HQ45" s="55" t="str">
        <f t="shared" ca="1" si="104"/>
        <v/>
      </c>
      <c r="HR45" s="55" t="str">
        <f t="shared" ca="1" si="104"/>
        <v/>
      </c>
      <c r="HS45" s="55" t="str">
        <f t="shared" ca="1" si="104"/>
        <v/>
      </c>
      <c r="HT45" s="55" t="str">
        <f t="shared" ca="1" si="104"/>
        <v/>
      </c>
      <c r="HU45" s="55" t="str">
        <f t="shared" ca="1" si="104"/>
        <v/>
      </c>
      <c r="HV45" s="55" t="str">
        <f t="shared" ca="1" si="105"/>
        <v/>
      </c>
      <c r="HW45" s="55" t="str">
        <f t="shared" ca="1" si="105"/>
        <v/>
      </c>
      <c r="HX45" s="55" t="str">
        <f t="shared" ca="1" si="105"/>
        <v/>
      </c>
      <c r="HY45" s="55" t="str">
        <f t="shared" ca="1" si="105"/>
        <v/>
      </c>
      <c r="HZ45" s="55" t="str">
        <f t="shared" ca="1" si="105"/>
        <v/>
      </c>
      <c r="IA45" s="55" t="str">
        <f t="shared" ca="1" si="105"/>
        <v/>
      </c>
      <c r="IB45" s="55" t="str">
        <f t="shared" ca="1" si="105"/>
        <v/>
      </c>
      <c r="IC45" s="55" t="str">
        <f t="shared" ca="1" si="105"/>
        <v/>
      </c>
      <c r="ID45" s="55" t="str">
        <f t="shared" ca="1" si="105"/>
        <v/>
      </c>
      <c r="IE45" s="55" t="str">
        <f t="shared" ca="1" si="105"/>
        <v/>
      </c>
      <c r="IF45" s="55" t="str">
        <f t="shared" ca="1" si="105"/>
        <v/>
      </c>
      <c r="IG45" s="55" t="str">
        <f t="shared" ca="1" si="105"/>
        <v/>
      </c>
      <c r="IH45" s="55" t="str">
        <f t="shared" ca="1" si="93"/>
        <v/>
      </c>
      <c r="II45" s="55" t="str">
        <f t="shared" ca="1" si="93"/>
        <v/>
      </c>
      <c r="IJ45" s="55" t="str">
        <f t="shared" ca="1" si="93"/>
        <v/>
      </c>
      <c r="IK45" s="55" t="str">
        <f t="shared" ca="1" si="93"/>
        <v/>
      </c>
      <c r="IL45" s="55" t="str">
        <f t="shared" ca="1" si="93"/>
        <v/>
      </c>
      <c r="IM45" s="55" t="str">
        <f t="shared" ca="1" si="93"/>
        <v/>
      </c>
      <c r="IN45" s="55" t="str">
        <f t="shared" ca="1" si="93"/>
        <v/>
      </c>
      <c r="IO45" s="55" t="str">
        <f t="shared" ca="1" si="93"/>
        <v/>
      </c>
      <c r="IP45" s="55" t="str">
        <f t="shared" ca="1" si="93"/>
        <v/>
      </c>
      <c r="IQ45" s="55" t="str">
        <f t="shared" ca="1" si="93"/>
        <v/>
      </c>
      <c r="IR45" s="55" t="str">
        <f t="shared" ca="1" si="112"/>
        <v/>
      </c>
      <c r="IS45" s="55" t="str">
        <f t="shared" ca="1" si="112"/>
        <v/>
      </c>
      <c r="IT45" s="55" t="str">
        <f t="shared" ca="1" si="112"/>
        <v/>
      </c>
      <c r="IU45" s="55" t="str">
        <f t="shared" ca="1" si="112"/>
        <v/>
      </c>
      <c r="IV45" s="55" t="str">
        <f t="shared" ca="1" si="112"/>
        <v/>
      </c>
      <c r="IW45" s="55" t="str">
        <f t="shared" ca="1" si="112"/>
        <v/>
      </c>
      <c r="IX45" s="55" t="str">
        <f t="shared" ca="1" si="112"/>
        <v/>
      </c>
      <c r="IY45" s="55" t="str">
        <f t="shared" ca="1" si="112"/>
        <v/>
      </c>
      <c r="IZ45" s="55" t="str">
        <f t="shared" ca="1" si="112"/>
        <v/>
      </c>
      <c r="JA45" s="55" t="str">
        <f t="shared" ca="1" si="112"/>
        <v/>
      </c>
      <c r="JB45" s="55" t="str">
        <f t="shared" ca="1" si="94"/>
        <v/>
      </c>
      <c r="JC45" s="55" t="str">
        <f t="shared" ca="1" si="94"/>
        <v/>
      </c>
      <c r="JD45" s="55" t="str">
        <f t="shared" ca="1" si="94"/>
        <v/>
      </c>
      <c r="JE45" s="55" t="str">
        <f t="shared" ca="1" si="94"/>
        <v/>
      </c>
      <c r="JF45" s="55" t="str">
        <f t="shared" ca="1" si="94"/>
        <v/>
      </c>
      <c r="JG45" s="55" t="str">
        <f t="shared" ca="1" si="94"/>
        <v/>
      </c>
      <c r="JH45" s="55" t="str">
        <f t="shared" ca="1" si="94"/>
        <v/>
      </c>
      <c r="JI45" s="55" t="str">
        <f t="shared" ca="1" si="94"/>
        <v/>
      </c>
      <c r="JJ45" s="55" t="str">
        <f t="shared" ca="1" si="94"/>
        <v/>
      </c>
      <c r="JK45" s="55" t="str">
        <f t="shared" ca="1" si="94"/>
        <v/>
      </c>
      <c r="JL45" s="55" t="str">
        <f t="shared" ca="1" si="94"/>
        <v/>
      </c>
      <c r="JM45" s="55" t="str">
        <f t="shared" ca="1" si="94"/>
        <v/>
      </c>
      <c r="JN45" s="55" t="str">
        <f t="shared" ca="1" si="94"/>
        <v/>
      </c>
      <c r="JO45" s="55" t="str">
        <f t="shared" ca="1" si="94"/>
        <v/>
      </c>
      <c r="JP45" s="55" t="str">
        <f t="shared" ca="1" si="94"/>
        <v/>
      </c>
      <c r="JQ45" s="55" t="str">
        <f t="shared" ca="1" si="94"/>
        <v/>
      </c>
      <c r="JR45" s="55" t="str">
        <f t="shared" ca="1" si="106"/>
        <v/>
      </c>
      <c r="JS45" s="55" t="str">
        <f t="shared" ca="1" si="106"/>
        <v/>
      </c>
      <c r="JT45" s="55" t="str">
        <f t="shared" ca="1" si="106"/>
        <v/>
      </c>
      <c r="JU45" s="55" t="str">
        <f t="shared" ca="1" si="106"/>
        <v/>
      </c>
      <c r="JV45" s="55" t="str">
        <f t="shared" ca="1" si="106"/>
        <v/>
      </c>
      <c r="JW45" s="55" t="str">
        <f t="shared" ca="1" si="106"/>
        <v/>
      </c>
      <c r="JX45" s="55" t="str">
        <f t="shared" ca="1" si="106"/>
        <v/>
      </c>
      <c r="JY45" s="55" t="str">
        <f t="shared" ca="1" si="106"/>
        <v/>
      </c>
      <c r="JZ45" s="55" t="str">
        <f t="shared" ca="1" si="106"/>
        <v/>
      </c>
      <c r="KA45" s="55" t="str">
        <f t="shared" ca="1" si="106"/>
        <v/>
      </c>
      <c r="KB45" s="55" t="str">
        <f t="shared" ca="1" si="106"/>
        <v/>
      </c>
      <c r="KC45" s="55" t="str">
        <f t="shared" ca="1" si="106"/>
        <v/>
      </c>
      <c r="KD45" s="55" t="str">
        <f t="shared" ca="1" si="106"/>
        <v/>
      </c>
      <c r="KE45" s="55" t="str">
        <f t="shared" ca="1" si="106"/>
        <v/>
      </c>
      <c r="KF45" s="55" t="str">
        <f t="shared" ca="1" si="106"/>
        <v/>
      </c>
      <c r="KG45" s="55" t="str">
        <f t="shared" ca="1" si="106"/>
        <v/>
      </c>
      <c r="KH45" s="55" t="str">
        <f t="shared" ca="1" si="107"/>
        <v/>
      </c>
      <c r="KI45" s="55" t="str">
        <f t="shared" ca="1" si="107"/>
        <v/>
      </c>
      <c r="KJ45" s="55" t="str">
        <f t="shared" ca="1" si="107"/>
        <v/>
      </c>
      <c r="KK45" s="55" t="str">
        <f t="shared" ca="1" si="107"/>
        <v/>
      </c>
      <c r="KL45" s="55" t="str">
        <f t="shared" ca="1" si="107"/>
        <v/>
      </c>
      <c r="KM45" s="55" t="str">
        <f t="shared" ca="1" si="107"/>
        <v/>
      </c>
      <c r="KN45" s="55" t="str">
        <f t="shared" ca="1" si="107"/>
        <v/>
      </c>
      <c r="KO45" s="55" t="str">
        <f t="shared" ca="1" si="107"/>
        <v/>
      </c>
      <c r="KP45" s="55" t="str">
        <f t="shared" ca="1" si="107"/>
        <v/>
      </c>
      <c r="KQ45" s="55" t="str">
        <f t="shared" ca="1" si="107"/>
        <v/>
      </c>
      <c r="KR45" s="55" t="str">
        <f t="shared" ca="1" si="107"/>
        <v/>
      </c>
      <c r="KS45" s="55" t="str">
        <f t="shared" ca="1" si="107"/>
        <v/>
      </c>
      <c r="KT45" s="55" t="str">
        <f t="shared" ca="1" si="107"/>
        <v/>
      </c>
      <c r="KU45" s="55" t="str">
        <f t="shared" ca="1" si="107"/>
        <v/>
      </c>
      <c r="KV45" s="55" t="str">
        <f t="shared" ca="1" si="107"/>
        <v/>
      </c>
      <c r="KW45" s="55" t="str">
        <f t="shared" ca="1" si="107"/>
        <v/>
      </c>
      <c r="KX45" s="55" t="str">
        <f t="shared" ca="1" si="108"/>
        <v/>
      </c>
      <c r="KY45" s="55" t="str">
        <f t="shared" ca="1" si="108"/>
        <v/>
      </c>
      <c r="KZ45" s="55" t="str">
        <f t="shared" ca="1" si="108"/>
        <v/>
      </c>
      <c r="LA45" s="55" t="str">
        <f t="shared" ca="1" si="108"/>
        <v/>
      </c>
      <c r="LB45" s="55" t="str">
        <f t="shared" ca="1" si="108"/>
        <v/>
      </c>
      <c r="LC45" s="55" t="str">
        <f t="shared" ca="1" si="108"/>
        <v/>
      </c>
      <c r="LD45" s="55" t="str">
        <f t="shared" ca="1" si="108"/>
        <v/>
      </c>
      <c r="LE45" s="55" t="str">
        <f t="shared" ca="1" si="108"/>
        <v/>
      </c>
    </row>
    <row r="46" spans="1:317" s="13" customFormat="1" outlineLevel="1" x14ac:dyDescent="0.25">
      <c r="A46" s="56"/>
      <c r="B46" s="49" t="s">
        <v>111</v>
      </c>
      <c r="C46" s="49" t="s">
        <v>112</v>
      </c>
      <c r="D46" s="50" t="s">
        <v>113</v>
      </c>
      <c r="E46" s="49"/>
      <c r="F46" s="49"/>
      <c r="G46" s="49"/>
      <c r="H46" s="127">
        <v>0</v>
      </c>
      <c r="I46" s="125">
        <v>45853</v>
      </c>
      <c r="J46" s="126">
        <v>7</v>
      </c>
      <c r="K46" s="51"/>
      <c r="L46" s="55" t="str">
        <f t="shared" ca="1" si="113"/>
        <v/>
      </c>
      <c r="M46" s="55" t="str">
        <f t="shared" ca="1" si="113"/>
        <v/>
      </c>
      <c r="N46" s="55" t="str">
        <f t="shared" ca="1" si="113"/>
        <v/>
      </c>
      <c r="O46" s="55" t="str">
        <f t="shared" ca="1" si="113"/>
        <v/>
      </c>
      <c r="P46" s="55" t="str">
        <f t="shared" ca="1" si="113"/>
        <v/>
      </c>
      <c r="Q46" s="55" t="str">
        <f t="shared" ca="1" si="113"/>
        <v/>
      </c>
      <c r="R46" s="55" t="str">
        <f t="shared" ca="1" si="113"/>
        <v/>
      </c>
      <c r="S46" s="55" t="str">
        <f t="shared" ca="1" si="113"/>
        <v/>
      </c>
      <c r="T46" s="55" t="str">
        <f t="shared" ca="1" si="113"/>
        <v/>
      </c>
      <c r="U46" s="55" t="str">
        <f t="shared" ca="1" si="113"/>
        <v/>
      </c>
      <c r="V46" s="55" t="str">
        <f t="shared" ca="1" si="98"/>
        <v/>
      </c>
      <c r="W46" s="55" t="str">
        <f t="shared" ca="1" si="98"/>
        <v/>
      </c>
      <c r="X46" s="55" t="str">
        <f t="shared" ca="1" si="98"/>
        <v/>
      </c>
      <c r="Y46" s="55" t="str">
        <f t="shared" ca="1" si="98"/>
        <v/>
      </c>
      <c r="Z46" s="55" t="str">
        <f t="shared" ca="1" si="98"/>
        <v/>
      </c>
      <c r="AA46" s="55" t="str">
        <f t="shared" ca="1" si="98"/>
        <v/>
      </c>
      <c r="AB46" s="55" t="str">
        <f t="shared" ca="1" si="98"/>
        <v/>
      </c>
      <c r="AC46" s="55" t="str">
        <f t="shared" ca="1" si="98"/>
        <v/>
      </c>
      <c r="AD46" s="55" t="str">
        <f t="shared" ca="1" si="98"/>
        <v/>
      </c>
      <c r="AE46" s="55" t="str">
        <f t="shared" ca="1" si="98"/>
        <v/>
      </c>
      <c r="AF46" s="55" t="str">
        <f t="shared" ca="1" si="83"/>
        <v/>
      </c>
      <c r="AG46" s="55" t="str">
        <f t="shared" ca="1" si="83"/>
        <v/>
      </c>
      <c r="AH46" s="55" t="str">
        <f t="shared" ca="1" si="83"/>
        <v/>
      </c>
      <c r="AI46" s="55" t="str">
        <f t="shared" ca="1" si="83"/>
        <v/>
      </c>
      <c r="AJ46" s="55" t="str">
        <f t="shared" ca="1" si="83"/>
        <v/>
      </c>
      <c r="AK46" s="55" t="str">
        <f t="shared" ca="1" si="83"/>
        <v/>
      </c>
      <c r="AL46" s="55" t="str">
        <f t="shared" ca="1" si="83"/>
        <v/>
      </c>
      <c r="AM46" s="55" t="str">
        <f t="shared" ca="1" si="83"/>
        <v/>
      </c>
      <c r="AN46" s="55" t="str">
        <f t="shared" ca="1" si="83"/>
        <v/>
      </c>
      <c r="AO46" s="55" t="str">
        <f t="shared" ca="1" si="83"/>
        <v/>
      </c>
      <c r="AP46" s="55" t="str">
        <f t="shared" ca="1" si="109"/>
        <v/>
      </c>
      <c r="AQ46" s="55" t="str">
        <f t="shared" ca="1" si="109"/>
        <v/>
      </c>
      <c r="AR46" s="55" t="str">
        <f t="shared" ca="1" si="109"/>
        <v/>
      </c>
      <c r="AS46" s="55" t="str">
        <f t="shared" ca="1" si="109"/>
        <v/>
      </c>
      <c r="AT46" s="55" t="str">
        <f t="shared" ca="1" si="109"/>
        <v/>
      </c>
      <c r="AU46" s="55" t="str">
        <f t="shared" ca="1" si="109"/>
        <v/>
      </c>
      <c r="AV46" s="55" t="str">
        <f t="shared" ca="1" si="109"/>
        <v/>
      </c>
      <c r="AW46" s="55" t="str">
        <f t="shared" ca="1" si="109"/>
        <v/>
      </c>
      <c r="AX46" s="55" t="str">
        <f t="shared" ca="1" si="109"/>
        <v/>
      </c>
      <c r="AY46" s="55" t="str">
        <f t="shared" ca="1" si="109"/>
        <v/>
      </c>
      <c r="AZ46" s="55" t="str">
        <f t="shared" ca="1" si="84"/>
        <v/>
      </c>
      <c r="BA46" s="55" t="str">
        <f t="shared" ca="1" si="84"/>
        <v/>
      </c>
      <c r="BB46" s="55" t="str">
        <f t="shared" ca="1" si="84"/>
        <v/>
      </c>
      <c r="BC46" s="55" t="str">
        <f t="shared" ca="1" si="84"/>
        <v/>
      </c>
      <c r="BD46" s="55" t="str">
        <f t="shared" ca="1" si="84"/>
        <v/>
      </c>
      <c r="BE46" s="55" t="str">
        <f t="shared" ca="1" si="84"/>
        <v/>
      </c>
      <c r="BF46" s="55" t="str">
        <f t="shared" ca="1" si="84"/>
        <v/>
      </c>
      <c r="BG46" s="55" t="str">
        <f t="shared" ca="1" si="84"/>
        <v/>
      </c>
      <c r="BH46" s="55" t="str">
        <f t="shared" ca="1" si="84"/>
        <v/>
      </c>
      <c r="BI46" s="55" t="str">
        <f t="shared" ca="1" si="84"/>
        <v/>
      </c>
      <c r="BJ46" s="55" t="str">
        <f t="shared" ca="1" si="84"/>
        <v/>
      </c>
      <c r="BK46" s="55" t="str">
        <f t="shared" ca="1" si="84"/>
        <v/>
      </c>
      <c r="BL46" s="55" t="str">
        <f t="shared" ca="1" si="84"/>
        <v/>
      </c>
      <c r="BM46" s="55" t="str">
        <f t="shared" ca="1" si="84"/>
        <v/>
      </c>
      <c r="BN46" s="55" t="str">
        <f t="shared" ca="1" si="84"/>
        <v/>
      </c>
      <c r="BO46" s="55" t="str">
        <f t="shared" ca="1" si="84"/>
        <v/>
      </c>
      <c r="BP46" s="55" t="str">
        <f t="shared" ca="1" si="99"/>
        <v/>
      </c>
      <c r="BQ46" s="55" t="str">
        <f t="shared" ca="1" si="99"/>
        <v/>
      </c>
      <c r="BR46" s="55" t="str">
        <f t="shared" ca="1" si="99"/>
        <v/>
      </c>
      <c r="BS46" s="55" t="str">
        <f t="shared" ca="1" si="99"/>
        <v/>
      </c>
      <c r="BT46" s="55" t="str">
        <f t="shared" ca="1" si="99"/>
        <v/>
      </c>
      <c r="BU46" s="55" t="str">
        <f t="shared" ca="1" si="99"/>
        <v/>
      </c>
      <c r="BV46" s="55" t="str">
        <f t="shared" ca="1" si="99"/>
        <v/>
      </c>
      <c r="BW46" s="55" t="str">
        <f t="shared" ca="1" si="99"/>
        <v/>
      </c>
      <c r="BX46" s="55" t="str">
        <f t="shared" ca="1" si="99"/>
        <v/>
      </c>
      <c r="BY46" s="55" t="str">
        <f t="shared" ca="1" si="99"/>
        <v/>
      </c>
      <c r="BZ46" s="55" t="str">
        <f t="shared" ca="1" si="99"/>
        <v/>
      </c>
      <c r="CA46" s="55" t="str">
        <f t="shared" ca="1" si="99"/>
        <v/>
      </c>
      <c r="CB46" s="55" t="str">
        <f t="shared" ca="1" si="99"/>
        <v/>
      </c>
      <c r="CC46" s="55" t="str">
        <f t="shared" ca="1" si="99"/>
        <v/>
      </c>
      <c r="CD46" s="55" t="str">
        <f t="shared" ca="1" si="85"/>
        <v/>
      </c>
      <c r="CE46" s="55" t="str">
        <f t="shared" ca="1" si="85"/>
        <v/>
      </c>
      <c r="CF46" s="55" t="str">
        <f t="shared" ca="1" si="85"/>
        <v/>
      </c>
      <c r="CG46" s="55" t="str">
        <f t="shared" ca="1" si="85"/>
        <v/>
      </c>
      <c r="CH46" s="55" t="str">
        <f t="shared" ca="1" si="85"/>
        <v/>
      </c>
      <c r="CI46" s="55" t="str">
        <f t="shared" ca="1" si="85"/>
        <v/>
      </c>
      <c r="CJ46" s="55" t="str">
        <f t="shared" ca="1" si="85"/>
        <v/>
      </c>
      <c r="CK46" s="55" t="str">
        <f t="shared" ca="1" si="85"/>
        <v/>
      </c>
      <c r="CL46" s="55" t="str">
        <f t="shared" ca="1" si="85"/>
        <v/>
      </c>
      <c r="CM46" s="55" t="str">
        <f t="shared" ca="1" si="85"/>
        <v/>
      </c>
      <c r="CN46" s="55" t="str">
        <f t="shared" ca="1" si="110"/>
        <v/>
      </c>
      <c r="CO46" s="55" t="str">
        <f t="shared" ca="1" si="110"/>
        <v/>
      </c>
      <c r="CP46" s="55" t="str">
        <f t="shared" ca="1" si="110"/>
        <v/>
      </c>
      <c r="CQ46" s="55" t="str">
        <f t="shared" ca="1" si="110"/>
        <v/>
      </c>
      <c r="CR46" s="55" t="str">
        <f t="shared" ca="1" si="110"/>
        <v/>
      </c>
      <c r="CS46" s="55" t="str">
        <f t="shared" ca="1" si="110"/>
        <v/>
      </c>
      <c r="CT46" s="55" t="str">
        <f t="shared" ca="1" si="110"/>
        <v/>
      </c>
      <c r="CU46" s="55" t="str">
        <f t="shared" ca="1" si="110"/>
        <v/>
      </c>
      <c r="CV46" s="55" t="str">
        <f t="shared" ca="1" si="110"/>
        <v/>
      </c>
      <c r="CW46" s="55" t="str">
        <f t="shared" ca="1" si="110"/>
        <v/>
      </c>
      <c r="CX46" s="55" t="str">
        <f t="shared" ca="1" si="86"/>
        <v/>
      </c>
      <c r="CY46" s="55" t="str">
        <f t="shared" ca="1" si="86"/>
        <v/>
      </c>
      <c r="CZ46" s="55" t="str">
        <f t="shared" ca="1" si="86"/>
        <v/>
      </c>
      <c r="DA46" s="55" t="str">
        <f t="shared" ca="1" si="86"/>
        <v/>
      </c>
      <c r="DB46" s="55" t="str">
        <f t="shared" ca="1" si="86"/>
        <v/>
      </c>
      <c r="DC46" s="55" t="str">
        <f t="shared" ca="1" si="86"/>
        <v/>
      </c>
      <c r="DD46" s="55" t="str">
        <f t="shared" ca="1" si="86"/>
        <v/>
      </c>
      <c r="DE46" s="55" t="str">
        <f t="shared" ca="1" si="86"/>
        <v/>
      </c>
      <c r="DF46" s="55" t="str">
        <f t="shared" ca="1" si="86"/>
        <v/>
      </c>
      <c r="DG46" s="55" t="str">
        <f t="shared" ca="1" si="86"/>
        <v/>
      </c>
      <c r="DH46" s="55" t="str">
        <f t="shared" ca="1" si="86"/>
        <v/>
      </c>
      <c r="DI46" s="55" t="str">
        <f t="shared" ca="1" si="86"/>
        <v/>
      </c>
      <c r="DJ46" s="55" t="str">
        <f t="shared" ca="1" si="86"/>
        <v/>
      </c>
      <c r="DK46" s="55" t="str">
        <f t="shared" ca="1" si="86"/>
        <v/>
      </c>
      <c r="DL46" s="55" t="str">
        <f t="shared" ca="1" si="86"/>
        <v/>
      </c>
      <c r="DM46" s="55" t="str">
        <f t="shared" ca="1" si="86"/>
        <v/>
      </c>
      <c r="DN46" s="55" t="str">
        <f t="shared" ca="1" si="100"/>
        <v/>
      </c>
      <c r="DO46" s="55" t="str">
        <f t="shared" ca="1" si="100"/>
        <v/>
      </c>
      <c r="DP46" s="55" t="str">
        <f t="shared" ca="1" si="100"/>
        <v/>
      </c>
      <c r="DQ46" s="55" t="str">
        <f t="shared" ca="1" si="100"/>
        <v/>
      </c>
      <c r="DR46" s="55" t="str">
        <f t="shared" ca="1" si="100"/>
        <v/>
      </c>
      <c r="DS46" s="55" t="str">
        <f t="shared" ca="1" si="100"/>
        <v/>
      </c>
      <c r="DT46" s="55" t="str">
        <f t="shared" ca="1" si="100"/>
        <v/>
      </c>
      <c r="DU46" s="55" t="str">
        <f t="shared" ca="1" si="100"/>
        <v/>
      </c>
      <c r="DV46" s="55" t="str">
        <f t="shared" ca="1" si="100"/>
        <v/>
      </c>
      <c r="DW46" s="55" t="str">
        <f t="shared" ca="1" si="100"/>
        <v/>
      </c>
      <c r="DX46" s="55" t="str">
        <f t="shared" ca="1" si="100"/>
        <v/>
      </c>
      <c r="DY46" s="55" t="str">
        <f t="shared" ca="1" si="100"/>
        <v/>
      </c>
      <c r="DZ46" s="55" t="str">
        <f t="shared" ca="1" si="100"/>
        <v/>
      </c>
      <c r="EA46" s="55" t="str">
        <f t="shared" ca="1" si="100"/>
        <v/>
      </c>
      <c r="EB46" s="55" t="str">
        <f t="shared" ca="1" si="100"/>
        <v/>
      </c>
      <c r="EC46" s="55" t="str">
        <f t="shared" ca="1" si="100"/>
        <v/>
      </c>
      <c r="ED46" s="55" t="str">
        <f t="shared" ca="1" si="101"/>
        <v/>
      </c>
      <c r="EE46" s="55" t="str">
        <f t="shared" ca="1" si="101"/>
        <v/>
      </c>
      <c r="EF46" s="55" t="str">
        <f t="shared" ca="1" si="101"/>
        <v/>
      </c>
      <c r="EG46" s="55" t="str">
        <f t="shared" ca="1" si="101"/>
        <v/>
      </c>
      <c r="EH46" s="55" t="str">
        <f t="shared" ca="1" si="101"/>
        <v/>
      </c>
      <c r="EI46" s="55" t="str">
        <f t="shared" ca="1" si="101"/>
        <v/>
      </c>
      <c r="EJ46" s="55" t="str">
        <f t="shared" ca="1" si="101"/>
        <v/>
      </c>
      <c r="EK46" s="55" t="str">
        <f t="shared" ca="1" si="101"/>
        <v/>
      </c>
      <c r="EL46" s="55" t="str">
        <f t="shared" ca="1" si="101"/>
        <v/>
      </c>
      <c r="EM46" s="55" t="str">
        <f t="shared" ca="1" si="101"/>
        <v/>
      </c>
      <c r="EN46" s="55" t="str">
        <f t="shared" ca="1" si="101"/>
        <v/>
      </c>
      <c r="EO46" s="55" t="str">
        <f t="shared" ca="1" si="101"/>
        <v/>
      </c>
      <c r="EP46" s="55" t="str">
        <f t="shared" ca="1" si="101"/>
        <v/>
      </c>
      <c r="EQ46" s="55" t="str">
        <f t="shared" ca="1" si="101"/>
        <v/>
      </c>
      <c r="ER46" s="55" t="str">
        <f t="shared" ca="1" si="101"/>
        <v/>
      </c>
      <c r="ES46" s="55" t="str">
        <f t="shared" ca="1" si="101"/>
        <v/>
      </c>
      <c r="ET46" s="55" t="str">
        <f t="shared" ca="1" si="102"/>
        <v/>
      </c>
      <c r="EU46" s="55" t="str">
        <f t="shared" ca="1" si="102"/>
        <v/>
      </c>
      <c r="EV46" s="55" t="str">
        <f t="shared" ca="1" si="102"/>
        <v/>
      </c>
      <c r="EW46" s="55" t="str">
        <f t="shared" ca="1" si="102"/>
        <v/>
      </c>
      <c r="EX46" s="55" t="str">
        <f t="shared" ca="1" si="102"/>
        <v/>
      </c>
      <c r="EY46" s="55" t="str">
        <f t="shared" ca="1" si="102"/>
        <v/>
      </c>
      <c r="EZ46" s="55" t="str">
        <f t="shared" ca="1" si="102"/>
        <v/>
      </c>
      <c r="FA46" s="55" t="str">
        <f t="shared" ca="1" si="102"/>
        <v/>
      </c>
      <c r="FB46" s="55" t="str">
        <f t="shared" ca="1" si="102"/>
        <v/>
      </c>
      <c r="FC46" s="55" t="str">
        <f t="shared" ca="1" si="102"/>
        <v/>
      </c>
      <c r="FD46" s="55" t="str">
        <f t="shared" ca="1" si="102"/>
        <v/>
      </c>
      <c r="FE46" s="55" t="str">
        <f t="shared" ca="1" si="102"/>
        <v/>
      </c>
      <c r="FF46" s="55" t="str">
        <f t="shared" ca="1" si="89"/>
        <v/>
      </c>
      <c r="FG46" s="55" t="str">
        <f t="shared" ca="1" si="89"/>
        <v/>
      </c>
      <c r="FH46" s="55" t="str">
        <f t="shared" ca="1" si="89"/>
        <v/>
      </c>
      <c r="FI46" s="55" t="str">
        <f t="shared" ca="1" si="89"/>
        <v/>
      </c>
      <c r="FJ46" s="55" t="str">
        <f t="shared" ca="1" si="89"/>
        <v/>
      </c>
      <c r="FK46" s="55" t="str">
        <f t="shared" ca="1" si="89"/>
        <v/>
      </c>
      <c r="FL46" s="55" t="str">
        <f t="shared" ca="1" si="89"/>
        <v/>
      </c>
      <c r="FM46" s="55" t="str">
        <f t="shared" ca="1" si="89"/>
        <v/>
      </c>
      <c r="FN46" s="55" t="str">
        <f t="shared" ca="1" si="89"/>
        <v/>
      </c>
      <c r="FO46" s="55" t="str">
        <f t="shared" ca="1" si="89"/>
        <v/>
      </c>
      <c r="FP46" s="55" t="str">
        <f t="shared" ca="1" si="111"/>
        <v/>
      </c>
      <c r="FQ46" s="55" t="str">
        <f t="shared" ca="1" si="111"/>
        <v/>
      </c>
      <c r="FR46" s="55" t="str">
        <f t="shared" ca="1" si="111"/>
        <v/>
      </c>
      <c r="FS46" s="55" t="str">
        <f t="shared" ca="1" si="111"/>
        <v/>
      </c>
      <c r="FT46" s="55" t="str">
        <f t="shared" ca="1" si="111"/>
        <v/>
      </c>
      <c r="FU46" s="55" t="str">
        <f t="shared" ca="1" si="111"/>
        <v/>
      </c>
      <c r="FV46" s="55" t="str">
        <f t="shared" ca="1" si="111"/>
        <v/>
      </c>
      <c r="FW46" s="55" t="str">
        <f t="shared" ca="1" si="111"/>
        <v/>
      </c>
      <c r="FX46" s="55" t="str">
        <f t="shared" ca="1" si="111"/>
        <v/>
      </c>
      <c r="FY46" s="55" t="str">
        <f t="shared" ca="1" si="111"/>
        <v/>
      </c>
      <c r="FZ46" s="55" t="str">
        <f t="shared" ca="1" si="90"/>
        <v/>
      </c>
      <c r="GA46" s="55" t="str">
        <f t="shared" ca="1" si="90"/>
        <v/>
      </c>
      <c r="GB46" s="55" t="str">
        <f t="shared" ca="1" si="90"/>
        <v/>
      </c>
      <c r="GC46" s="55" t="str">
        <f t="shared" ca="1" si="90"/>
        <v/>
      </c>
      <c r="GD46" s="55" t="str">
        <f t="shared" ca="1" si="90"/>
        <v/>
      </c>
      <c r="GE46" s="55" t="str">
        <f t="shared" ca="1" si="90"/>
        <v/>
      </c>
      <c r="GF46" s="55" t="str">
        <f t="shared" ca="1" si="90"/>
        <v/>
      </c>
      <c r="GG46" s="55" t="str">
        <f t="shared" ca="1" si="90"/>
        <v/>
      </c>
      <c r="GH46" s="55" t="str">
        <f t="shared" ca="1" si="90"/>
        <v/>
      </c>
      <c r="GI46" s="55" t="str">
        <f t="shared" ca="1" si="90"/>
        <v/>
      </c>
      <c r="GJ46" s="55" t="str">
        <f t="shared" ca="1" si="90"/>
        <v/>
      </c>
      <c r="GK46" s="55" t="str">
        <f t="shared" ca="1" si="90"/>
        <v/>
      </c>
      <c r="GL46" s="55" t="str">
        <f t="shared" ca="1" si="90"/>
        <v/>
      </c>
      <c r="GM46" s="55" t="str">
        <f t="shared" ca="1" si="90"/>
        <v/>
      </c>
      <c r="GN46" s="55" t="str">
        <f t="shared" ca="1" si="90"/>
        <v/>
      </c>
      <c r="GO46" s="55" t="str">
        <f t="shared" ca="1" si="90"/>
        <v/>
      </c>
      <c r="GP46" s="55" t="str">
        <f t="shared" ca="1" si="103"/>
        <v/>
      </c>
      <c r="GQ46" s="55" t="str">
        <f t="shared" ca="1" si="103"/>
        <v/>
      </c>
      <c r="GR46" s="55" t="str">
        <f t="shared" ca="1" si="103"/>
        <v/>
      </c>
      <c r="GS46" s="55" t="str">
        <f t="shared" ca="1" si="103"/>
        <v/>
      </c>
      <c r="GT46" s="55" t="str">
        <f t="shared" ca="1" si="103"/>
        <v/>
      </c>
      <c r="GU46" s="55" t="str">
        <f t="shared" ca="1" si="103"/>
        <v/>
      </c>
      <c r="GV46" s="55" t="str">
        <f t="shared" ca="1" si="103"/>
        <v/>
      </c>
      <c r="GW46" s="55" t="str">
        <f t="shared" ca="1" si="103"/>
        <v/>
      </c>
      <c r="GX46" s="55" t="str">
        <f t="shared" ca="1" si="103"/>
        <v/>
      </c>
      <c r="GY46" s="55" t="str">
        <f t="shared" ca="1" si="103"/>
        <v/>
      </c>
      <c r="GZ46" s="55" t="str">
        <f t="shared" ca="1" si="103"/>
        <v/>
      </c>
      <c r="HA46" s="55" t="str">
        <f t="shared" ca="1" si="103"/>
        <v/>
      </c>
      <c r="HB46" s="55" t="str">
        <f t="shared" ca="1" si="103"/>
        <v/>
      </c>
      <c r="HC46" s="55" t="str">
        <f t="shared" ca="1" si="103"/>
        <v/>
      </c>
      <c r="HD46" s="55" t="str">
        <f t="shared" ca="1" si="103"/>
        <v/>
      </c>
      <c r="HE46" s="55" t="str">
        <f t="shared" ca="1" si="103"/>
        <v/>
      </c>
      <c r="HF46" s="55" t="str">
        <f t="shared" ca="1" si="104"/>
        <v/>
      </c>
      <c r="HG46" s="55" t="str">
        <f t="shared" ca="1" si="104"/>
        <v/>
      </c>
      <c r="HH46" s="55" t="str">
        <f t="shared" ca="1" si="104"/>
        <v/>
      </c>
      <c r="HI46" s="55" t="str">
        <f t="shared" ca="1" si="104"/>
        <v/>
      </c>
      <c r="HJ46" s="55" t="str">
        <f t="shared" ca="1" si="104"/>
        <v/>
      </c>
      <c r="HK46" s="55" t="str">
        <f t="shared" ca="1" si="104"/>
        <v/>
      </c>
      <c r="HL46" s="55" t="str">
        <f t="shared" ca="1" si="104"/>
        <v/>
      </c>
      <c r="HM46" s="55" t="str">
        <f t="shared" ca="1" si="104"/>
        <v/>
      </c>
      <c r="HN46" s="55" t="str">
        <f t="shared" ca="1" si="104"/>
        <v/>
      </c>
      <c r="HO46" s="55" t="str">
        <f t="shared" ca="1" si="104"/>
        <v/>
      </c>
      <c r="HP46" s="55" t="str">
        <f t="shared" ca="1" si="104"/>
        <v/>
      </c>
      <c r="HQ46" s="55" t="str">
        <f t="shared" ca="1" si="104"/>
        <v/>
      </c>
      <c r="HR46" s="55" t="str">
        <f t="shared" ca="1" si="104"/>
        <v/>
      </c>
      <c r="HS46" s="55" t="str">
        <f t="shared" ca="1" si="104"/>
        <v/>
      </c>
      <c r="HT46" s="55" t="str">
        <f t="shared" ca="1" si="104"/>
        <v/>
      </c>
      <c r="HU46" s="55" t="str">
        <f t="shared" ca="1" si="104"/>
        <v/>
      </c>
      <c r="HV46" s="55" t="str">
        <f t="shared" ca="1" si="105"/>
        <v/>
      </c>
      <c r="HW46" s="55" t="str">
        <f t="shared" ca="1" si="105"/>
        <v/>
      </c>
      <c r="HX46" s="55" t="str">
        <f t="shared" ca="1" si="105"/>
        <v/>
      </c>
      <c r="HY46" s="55" t="str">
        <f t="shared" ca="1" si="105"/>
        <v/>
      </c>
      <c r="HZ46" s="55" t="str">
        <f t="shared" ca="1" si="105"/>
        <v/>
      </c>
      <c r="IA46" s="55" t="str">
        <f t="shared" ca="1" si="105"/>
        <v/>
      </c>
      <c r="IB46" s="55" t="str">
        <f t="shared" ca="1" si="105"/>
        <v/>
      </c>
      <c r="IC46" s="55" t="str">
        <f t="shared" ca="1" si="105"/>
        <v/>
      </c>
      <c r="ID46" s="55" t="str">
        <f t="shared" ca="1" si="105"/>
        <v/>
      </c>
      <c r="IE46" s="55" t="str">
        <f t="shared" ca="1" si="105"/>
        <v/>
      </c>
      <c r="IF46" s="55" t="str">
        <f t="shared" ca="1" si="105"/>
        <v/>
      </c>
      <c r="IG46" s="55" t="str">
        <f t="shared" ca="1" si="105"/>
        <v/>
      </c>
      <c r="IH46" s="55" t="str">
        <f t="shared" ca="1" si="93"/>
        <v/>
      </c>
      <c r="II46" s="55" t="str">
        <f t="shared" ca="1" si="93"/>
        <v/>
      </c>
      <c r="IJ46" s="55" t="str">
        <f t="shared" ca="1" si="93"/>
        <v/>
      </c>
      <c r="IK46" s="55" t="str">
        <f t="shared" ca="1" si="93"/>
        <v/>
      </c>
      <c r="IL46" s="55" t="str">
        <f t="shared" ca="1" si="93"/>
        <v/>
      </c>
      <c r="IM46" s="55" t="str">
        <f t="shared" ca="1" si="93"/>
        <v/>
      </c>
      <c r="IN46" s="55" t="str">
        <f t="shared" ca="1" si="93"/>
        <v/>
      </c>
      <c r="IO46" s="55" t="str">
        <f t="shared" ca="1" si="93"/>
        <v/>
      </c>
      <c r="IP46" s="55" t="str">
        <f t="shared" ca="1" si="93"/>
        <v/>
      </c>
      <c r="IQ46" s="55" t="str">
        <f t="shared" ca="1" si="93"/>
        <v/>
      </c>
      <c r="IR46" s="55" t="str">
        <f t="shared" ca="1" si="112"/>
        <v/>
      </c>
      <c r="IS46" s="55" t="str">
        <f t="shared" ca="1" si="112"/>
        <v/>
      </c>
      <c r="IT46" s="55" t="str">
        <f t="shared" ca="1" si="112"/>
        <v/>
      </c>
      <c r="IU46" s="55" t="str">
        <f t="shared" ca="1" si="112"/>
        <v/>
      </c>
      <c r="IV46" s="55" t="str">
        <f t="shared" ca="1" si="112"/>
        <v/>
      </c>
      <c r="IW46" s="55" t="str">
        <f t="shared" ca="1" si="112"/>
        <v/>
      </c>
      <c r="IX46" s="55" t="str">
        <f t="shared" ca="1" si="112"/>
        <v/>
      </c>
      <c r="IY46" s="55" t="str">
        <f t="shared" ca="1" si="112"/>
        <v/>
      </c>
      <c r="IZ46" s="55" t="str">
        <f t="shared" ca="1" si="112"/>
        <v/>
      </c>
      <c r="JA46" s="55" t="str">
        <f t="shared" ca="1" si="112"/>
        <v/>
      </c>
      <c r="JB46" s="55" t="str">
        <f t="shared" ca="1" si="94"/>
        <v/>
      </c>
      <c r="JC46" s="55" t="str">
        <f t="shared" ca="1" si="94"/>
        <v/>
      </c>
      <c r="JD46" s="55" t="str">
        <f t="shared" ca="1" si="94"/>
        <v/>
      </c>
      <c r="JE46" s="55" t="str">
        <f t="shared" ca="1" si="94"/>
        <v/>
      </c>
      <c r="JF46" s="55" t="str">
        <f t="shared" ca="1" si="94"/>
        <v/>
      </c>
      <c r="JG46" s="55" t="str">
        <f t="shared" ca="1" si="94"/>
        <v/>
      </c>
      <c r="JH46" s="55" t="str">
        <f t="shared" ca="1" si="94"/>
        <v/>
      </c>
      <c r="JI46" s="55" t="str">
        <f t="shared" ca="1" si="94"/>
        <v/>
      </c>
      <c r="JJ46" s="55" t="str">
        <f t="shared" ca="1" si="94"/>
        <v/>
      </c>
      <c r="JK46" s="55" t="str">
        <f t="shared" ca="1" si="94"/>
        <v/>
      </c>
      <c r="JL46" s="55" t="str">
        <f t="shared" ca="1" si="94"/>
        <v/>
      </c>
      <c r="JM46" s="55" t="str">
        <f t="shared" ca="1" si="94"/>
        <v/>
      </c>
      <c r="JN46" s="55" t="str">
        <f t="shared" ca="1" si="94"/>
        <v/>
      </c>
      <c r="JO46" s="55" t="str">
        <f t="shared" ca="1" si="94"/>
        <v/>
      </c>
      <c r="JP46" s="55" t="str">
        <f t="shared" ca="1" si="94"/>
        <v/>
      </c>
      <c r="JQ46" s="55" t="str">
        <f t="shared" ca="1" si="94"/>
        <v/>
      </c>
      <c r="JR46" s="55" t="str">
        <f t="shared" ca="1" si="106"/>
        <v/>
      </c>
      <c r="JS46" s="55" t="str">
        <f t="shared" ca="1" si="106"/>
        <v/>
      </c>
      <c r="JT46" s="55" t="str">
        <f t="shared" ca="1" si="106"/>
        <v/>
      </c>
      <c r="JU46" s="55" t="str">
        <f t="shared" ca="1" si="106"/>
        <v/>
      </c>
      <c r="JV46" s="55" t="str">
        <f t="shared" ca="1" si="106"/>
        <v/>
      </c>
      <c r="JW46" s="55" t="str">
        <f t="shared" ca="1" si="106"/>
        <v/>
      </c>
      <c r="JX46" s="55" t="str">
        <f t="shared" ca="1" si="106"/>
        <v/>
      </c>
      <c r="JY46" s="55" t="str">
        <f t="shared" ca="1" si="106"/>
        <v/>
      </c>
      <c r="JZ46" s="55" t="str">
        <f t="shared" ca="1" si="106"/>
        <v/>
      </c>
      <c r="KA46" s="55" t="str">
        <f t="shared" ca="1" si="106"/>
        <v/>
      </c>
      <c r="KB46" s="55" t="str">
        <f t="shared" ca="1" si="106"/>
        <v/>
      </c>
      <c r="KC46" s="55" t="str">
        <f t="shared" ca="1" si="106"/>
        <v/>
      </c>
      <c r="KD46" s="55" t="str">
        <f t="shared" ca="1" si="106"/>
        <v/>
      </c>
      <c r="KE46" s="55" t="str">
        <f t="shared" ca="1" si="106"/>
        <v/>
      </c>
      <c r="KF46" s="55" t="str">
        <f t="shared" ca="1" si="106"/>
        <v/>
      </c>
      <c r="KG46" s="55" t="str">
        <f t="shared" ca="1" si="106"/>
        <v/>
      </c>
      <c r="KH46" s="55" t="str">
        <f t="shared" ca="1" si="107"/>
        <v/>
      </c>
      <c r="KI46" s="55" t="str">
        <f t="shared" ca="1" si="107"/>
        <v/>
      </c>
      <c r="KJ46" s="55" t="str">
        <f t="shared" ca="1" si="107"/>
        <v/>
      </c>
      <c r="KK46" s="55" t="str">
        <f t="shared" ca="1" si="107"/>
        <v/>
      </c>
      <c r="KL46" s="55" t="str">
        <f t="shared" ca="1" si="107"/>
        <v/>
      </c>
      <c r="KM46" s="55" t="str">
        <f t="shared" ca="1" si="107"/>
        <v/>
      </c>
      <c r="KN46" s="55" t="str">
        <f t="shared" ca="1" si="107"/>
        <v/>
      </c>
      <c r="KO46" s="55" t="str">
        <f t="shared" ca="1" si="107"/>
        <v/>
      </c>
      <c r="KP46" s="55" t="str">
        <f t="shared" ca="1" si="107"/>
        <v/>
      </c>
      <c r="KQ46" s="55" t="str">
        <f t="shared" ca="1" si="107"/>
        <v/>
      </c>
      <c r="KR46" s="55" t="str">
        <f t="shared" ca="1" si="107"/>
        <v/>
      </c>
      <c r="KS46" s="55" t="str">
        <f t="shared" ca="1" si="107"/>
        <v/>
      </c>
      <c r="KT46" s="55" t="str">
        <f t="shared" ca="1" si="107"/>
        <v/>
      </c>
      <c r="KU46" s="55" t="str">
        <f t="shared" ca="1" si="107"/>
        <v/>
      </c>
      <c r="KV46" s="55" t="str">
        <f t="shared" ca="1" si="107"/>
        <v/>
      </c>
      <c r="KW46" s="55" t="str">
        <f t="shared" ca="1" si="107"/>
        <v/>
      </c>
      <c r="KX46" s="55" t="str">
        <f t="shared" ca="1" si="108"/>
        <v/>
      </c>
      <c r="KY46" s="55" t="str">
        <f t="shared" ca="1" si="108"/>
        <v/>
      </c>
      <c r="KZ46" s="55" t="str">
        <f t="shared" ca="1" si="108"/>
        <v/>
      </c>
      <c r="LA46" s="55" t="str">
        <f t="shared" ca="1" si="108"/>
        <v/>
      </c>
      <c r="LB46" s="55" t="str">
        <f t="shared" ca="1" si="108"/>
        <v/>
      </c>
      <c r="LC46" s="55" t="str">
        <f t="shared" ca="1" si="108"/>
        <v/>
      </c>
      <c r="LD46" s="55" t="str">
        <f t="shared" ca="1" si="108"/>
        <v/>
      </c>
      <c r="LE46" s="55" t="str">
        <f t="shared" ca="1" si="108"/>
        <v/>
      </c>
    </row>
    <row r="47" spans="1:317" s="13" customFormat="1" ht="24" outlineLevel="1" x14ac:dyDescent="0.25">
      <c r="A47" s="56"/>
      <c r="B47" s="49" t="s">
        <v>114</v>
      </c>
      <c r="C47" s="49" t="s">
        <v>155</v>
      </c>
      <c r="D47" s="50" t="s">
        <v>115</v>
      </c>
      <c r="E47" s="49"/>
      <c r="F47" s="49"/>
      <c r="G47" s="49"/>
      <c r="H47" s="127">
        <v>0</v>
      </c>
      <c r="I47" s="125">
        <v>45860</v>
      </c>
      <c r="J47" s="126">
        <v>15</v>
      </c>
      <c r="K47" s="51"/>
      <c r="L47" s="55" t="str">
        <f t="shared" ca="1" si="113"/>
        <v/>
      </c>
      <c r="M47" s="55" t="str">
        <f t="shared" ca="1" si="113"/>
        <v/>
      </c>
      <c r="N47" s="55" t="str">
        <f t="shared" ca="1" si="113"/>
        <v/>
      </c>
      <c r="O47" s="55" t="str">
        <f t="shared" ca="1" si="113"/>
        <v/>
      </c>
      <c r="P47" s="55" t="str">
        <f t="shared" ca="1" si="113"/>
        <v/>
      </c>
      <c r="Q47" s="55" t="str">
        <f t="shared" ca="1" si="113"/>
        <v/>
      </c>
      <c r="R47" s="55" t="str">
        <f t="shared" ca="1" si="113"/>
        <v/>
      </c>
      <c r="S47" s="55" t="str">
        <f t="shared" ca="1" si="113"/>
        <v/>
      </c>
      <c r="T47" s="55" t="str">
        <f t="shared" ca="1" si="113"/>
        <v/>
      </c>
      <c r="U47" s="55" t="str">
        <f t="shared" ca="1" si="113"/>
        <v/>
      </c>
      <c r="V47" s="55" t="str">
        <f t="shared" ca="1" si="98"/>
        <v/>
      </c>
      <c r="W47" s="55" t="str">
        <f t="shared" ca="1" si="98"/>
        <v/>
      </c>
      <c r="X47" s="55" t="str">
        <f t="shared" ca="1" si="98"/>
        <v/>
      </c>
      <c r="Y47" s="55" t="str">
        <f t="shared" ca="1" si="98"/>
        <v/>
      </c>
      <c r="Z47" s="55" t="str">
        <f t="shared" ca="1" si="98"/>
        <v/>
      </c>
      <c r="AA47" s="55" t="str">
        <f t="shared" ca="1" si="98"/>
        <v/>
      </c>
      <c r="AB47" s="55" t="str">
        <f t="shared" ca="1" si="98"/>
        <v/>
      </c>
      <c r="AC47" s="55" t="str">
        <f t="shared" ca="1" si="98"/>
        <v/>
      </c>
      <c r="AD47" s="55" t="str">
        <f t="shared" ca="1" si="98"/>
        <v/>
      </c>
      <c r="AE47" s="55" t="str">
        <f t="shared" ca="1" si="98"/>
        <v/>
      </c>
      <c r="AF47" s="55" t="str">
        <f t="shared" ca="1" si="83"/>
        <v/>
      </c>
      <c r="AG47" s="55" t="str">
        <f t="shared" ca="1" si="83"/>
        <v/>
      </c>
      <c r="AH47" s="55" t="str">
        <f t="shared" ca="1" si="83"/>
        <v/>
      </c>
      <c r="AI47" s="55" t="str">
        <f t="shared" ca="1" si="83"/>
        <v/>
      </c>
      <c r="AJ47" s="55" t="str">
        <f t="shared" ca="1" si="83"/>
        <v/>
      </c>
      <c r="AK47" s="55" t="str">
        <f t="shared" ca="1" si="83"/>
        <v/>
      </c>
      <c r="AL47" s="55" t="str">
        <f t="shared" ca="1" si="83"/>
        <v/>
      </c>
      <c r="AM47" s="55" t="str">
        <f t="shared" ca="1" si="83"/>
        <v/>
      </c>
      <c r="AN47" s="55" t="str">
        <f t="shared" ca="1" si="83"/>
        <v/>
      </c>
      <c r="AO47" s="55" t="str">
        <f t="shared" ca="1" si="83"/>
        <v/>
      </c>
      <c r="AP47" s="55" t="str">
        <f t="shared" ca="1" si="109"/>
        <v/>
      </c>
      <c r="AQ47" s="55" t="str">
        <f t="shared" ca="1" si="109"/>
        <v/>
      </c>
      <c r="AR47" s="55" t="str">
        <f t="shared" ca="1" si="109"/>
        <v/>
      </c>
      <c r="AS47" s="55" t="str">
        <f t="shared" ca="1" si="109"/>
        <v/>
      </c>
      <c r="AT47" s="55" t="str">
        <f t="shared" ca="1" si="109"/>
        <v/>
      </c>
      <c r="AU47" s="55" t="str">
        <f t="shared" ca="1" si="109"/>
        <v/>
      </c>
      <c r="AV47" s="55" t="str">
        <f t="shared" ca="1" si="109"/>
        <v/>
      </c>
      <c r="AW47" s="55" t="str">
        <f t="shared" ca="1" si="109"/>
        <v/>
      </c>
      <c r="AX47" s="55" t="str">
        <f t="shared" ca="1" si="109"/>
        <v/>
      </c>
      <c r="AY47" s="55" t="str">
        <f t="shared" ca="1" si="109"/>
        <v/>
      </c>
      <c r="AZ47" s="55" t="str">
        <f t="shared" ca="1" si="84"/>
        <v/>
      </c>
      <c r="BA47" s="55" t="str">
        <f t="shared" ca="1" si="84"/>
        <v/>
      </c>
      <c r="BB47" s="55" t="str">
        <f t="shared" ca="1" si="84"/>
        <v/>
      </c>
      <c r="BC47" s="55" t="str">
        <f t="shared" ca="1" si="84"/>
        <v/>
      </c>
      <c r="BD47" s="55" t="str">
        <f t="shared" ca="1" si="84"/>
        <v/>
      </c>
      <c r="BE47" s="55" t="str">
        <f t="shared" ca="1" si="84"/>
        <v/>
      </c>
      <c r="BF47" s="55" t="str">
        <f t="shared" ca="1" si="84"/>
        <v/>
      </c>
      <c r="BG47" s="55" t="str">
        <f t="shared" ca="1" si="84"/>
        <v/>
      </c>
      <c r="BH47" s="55" t="str">
        <f t="shared" ca="1" si="84"/>
        <v/>
      </c>
      <c r="BI47" s="55" t="str">
        <f t="shared" ca="1" si="84"/>
        <v/>
      </c>
      <c r="BJ47" s="55" t="str">
        <f t="shared" ca="1" si="84"/>
        <v/>
      </c>
      <c r="BK47" s="55" t="str">
        <f t="shared" ca="1" si="84"/>
        <v/>
      </c>
      <c r="BL47" s="55" t="str">
        <f t="shared" ca="1" si="84"/>
        <v/>
      </c>
      <c r="BM47" s="55" t="str">
        <f t="shared" ca="1" si="84"/>
        <v/>
      </c>
      <c r="BN47" s="55" t="str">
        <f t="shared" ca="1" si="84"/>
        <v/>
      </c>
      <c r="BO47" s="55" t="str">
        <f t="shared" ca="1" si="84"/>
        <v/>
      </c>
      <c r="BP47" s="55" t="str">
        <f t="shared" ca="1" si="99"/>
        <v/>
      </c>
      <c r="BQ47" s="55" t="str">
        <f t="shared" ca="1" si="99"/>
        <v/>
      </c>
      <c r="BR47" s="55" t="str">
        <f t="shared" ca="1" si="99"/>
        <v/>
      </c>
      <c r="BS47" s="55" t="str">
        <f t="shared" ca="1" si="99"/>
        <v/>
      </c>
      <c r="BT47" s="55" t="str">
        <f t="shared" ca="1" si="99"/>
        <v/>
      </c>
      <c r="BU47" s="55" t="str">
        <f t="shared" ca="1" si="99"/>
        <v/>
      </c>
      <c r="BV47" s="55" t="str">
        <f t="shared" ca="1" si="99"/>
        <v/>
      </c>
      <c r="BW47" s="55" t="str">
        <f t="shared" ca="1" si="99"/>
        <v/>
      </c>
      <c r="BX47" s="55" t="str">
        <f t="shared" ca="1" si="99"/>
        <v/>
      </c>
      <c r="BY47" s="55" t="str">
        <f t="shared" ca="1" si="99"/>
        <v/>
      </c>
      <c r="BZ47" s="55" t="str">
        <f t="shared" ca="1" si="99"/>
        <v/>
      </c>
      <c r="CA47" s="55" t="str">
        <f t="shared" ca="1" si="99"/>
        <v/>
      </c>
      <c r="CB47" s="55" t="str">
        <f t="shared" ca="1" si="99"/>
        <v/>
      </c>
      <c r="CC47" s="55" t="str">
        <f t="shared" ca="1" si="99"/>
        <v/>
      </c>
      <c r="CD47" s="55" t="str">
        <f t="shared" ca="1" si="85"/>
        <v/>
      </c>
      <c r="CE47" s="55" t="str">
        <f t="shared" ca="1" si="85"/>
        <v/>
      </c>
      <c r="CF47" s="55" t="str">
        <f t="shared" ca="1" si="85"/>
        <v/>
      </c>
      <c r="CG47" s="55" t="str">
        <f t="shared" ca="1" si="85"/>
        <v/>
      </c>
      <c r="CH47" s="55" t="str">
        <f t="shared" ca="1" si="85"/>
        <v/>
      </c>
      <c r="CI47" s="55" t="str">
        <f t="shared" ca="1" si="85"/>
        <v/>
      </c>
      <c r="CJ47" s="55" t="str">
        <f t="shared" ca="1" si="85"/>
        <v/>
      </c>
      <c r="CK47" s="55" t="str">
        <f t="shared" ca="1" si="85"/>
        <v/>
      </c>
      <c r="CL47" s="55" t="str">
        <f t="shared" ca="1" si="85"/>
        <v/>
      </c>
      <c r="CM47" s="55" t="str">
        <f t="shared" ca="1" si="85"/>
        <v/>
      </c>
      <c r="CN47" s="55" t="str">
        <f t="shared" ca="1" si="110"/>
        <v/>
      </c>
      <c r="CO47" s="55" t="str">
        <f t="shared" ca="1" si="110"/>
        <v/>
      </c>
      <c r="CP47" s="55" t="str">
        <f t="shared" ca="1" si="110"/>
        <v/>
      </c>
      <c r="CQ47" s="55" t="str">
        <f t="shared" ca="1" si="110"/>
        <v/>
      </c>
      <c r="CR47" s="55" t="str">
        <f t="shared" ca="1" si="110"/>
        <v/>
      </c>
      <c r="CS47" s="55" t="str">
        <f t="shared" ca="1" si="110"/>
        <v/>
      </c>
      <c r="CT47" s="55" t="str">
        <f t="shared" ca="1" si="110"/>
        <v/>
      </c>
      <c r="CU47" s="55" t="str">
        <f t="shared" ca="1" si="110"/>
        <v/>
      </c>
      <c r="CV47" s="55" t="str">
        <f t="shared" ca="1" si="110"/>
        <v/>
      </c>
      <c r="CW47" s="55" t="str">
        <f t="shared" ca="1" si="110"/>
        <v/>
      </c>
      <c r="CX47" s="55" t="str">
        <f t="shared" ca="1" si="86"/>
        <v/>
      </c>
      <c r="CY47" s="55" t="str">
        <f t="shared" ca="1" si="86"/>
        <v/>
      </c>
      <c r="CZ47" s="55" t="str">
        <f t="shared" ca="1" si="86"/>
        <v/>
      </c>
      <c r="DA47" s="55" t="str">
        <f t="shared" ca="1" si="86"/>
        <v/>
      </c>
      <c r="DB47" s="55" t="str">
        <f t="shared" ca="1" si="86"/>
        <v/>
      </c>
      <c r="DC47" s="55" t="str">
        <f t="shared" ca="1" si="86"/>
        <v/>
      </c>
      <c r="DD47" s="55" t="str">
        <f t="shared" ca="1" si="86"/>
        <v/>
      </c>
      <c r="DE47" s="55" t="str">
        <f t="shared" ca="1" si="86"/>
        <v/>
      </c>
      <c r="DF47" s="55" t="str">
        <f t="shared" ca="1" si="86"/>
        <v/>
      </c>
      <c r="DG47" s="55" t="str">
        <f t="shared" ca="1" si="86"/>
        <v/>
      </c>
      <c r="DH47" s="55" t="str">
        <f t="shared" ca="1" si="86"/>
        <v/>
      </c>
      <c r="DI47" s="55" t="str">
        <f t="shared" ca="1" si="86"/>
        <v/>
      </c>
      <c r="DJ47" s="55" t="str">
        <f t="shared" ca="1" si="86"/>
        <v/>
      </c>
      <c r="DK47" s="55" t="str">
        <f t="shared" ca="1" si="86"/>
        <v/>
      </c>
      <c r="DL47" s="55" t="str">
        <f t="shared" ca="1" si="86"/>
        <v/>
      </c>
      <c r="DM47" s="55" t="str">
        <f t="shared" ca="1" si="86"/>
        <v/>
      </c>
      <c r="DN47" s="55" t="str">
        <f t="shared" ca="1" si="100"/>
        <v/>
      </c>
      <c r="DO47" s="55" t="str">
        <f t="shared" ca="1" si="100"/>
        <v/>
      </c>
      <c r="DP47" s="55" t="str">
        <f t="shared" ca="1" si="100"/>
        <v/>
      </c>
      <c r="DQ47" s="55" t="str">
        <f t="shared" ca="1" si="100"/>
        <v/>
      </c>
      <c r="DR47" s="55" t="str">
        <f t="shared" ca="1" si="100"/>
        <v/>
      </c>
      <c r="DS47" s="55" t="str">
        <f t="shared" ca="1" si="100"/>
        <v/>
      </c>
      <c r="DT47" s="55" t="str">
        <f t="shared" ca="1" si="100"/>
        <v/>
      </c>
      <c r="DU47" s="55" t="str">
        <f t="shared" ca="1" si="100"/>
        <v/>
      </c>
      <c r="DV47" s="55" t="str">
        <f t="shared" ca="1" si="100"/>
        <v/>
      </c>
      <c r="DW47" s="55" t="str">
        <f t="shared" ca="1" si="100"/>
        <v/>
      </c>
      <c r="DX47" s="55" t="str">
        <f t="shared" ca="1" si="100"/>
        <v/>
      </c>
      <c r="DY47" s="55" t="str">
        <f t="shared" ca="1" si="100"/>
        <v/>
      </c>
      <c r="DZ47" s="55" t="str">
        <f t="shared" ca="1" si="100"/>
        <v/>
      </c>
      <c r="EA47" s="55" t="str">
        <f t="shared" ca="1" si="100"/>
        <v/>
      </c>
      <c r="EB47" s="55" t="str">
        <f t="shared" ca="1" si="100"/>
        <v/>
      </c>
      <c r="EC47" s="55" t="str">
        <f t="shared" ca="1" si="100"/>
        <v/>
      </c>
      <c r="ED47" s="55" t="str">
        <f t="shared" ca="1" si="101"/>
        <v/>
      </c>
      <c r="EE47" s="55" t="str">
        <f t="shared" ca="1" si="101"/>
        <v/>
      </c>
      <c r="EF47" s="55" t="str">
        <f t="shared" ca="1" si="101"/>
        <v/>
      </c>
      <c r="EG47" s="55" t="str">
        <f t="shared" ca="1" si="101"/>
        <v/>
      </c>
      <c r="EH47" s="55" t="str">
        <f t="shared" ca="1" si="101"/>
        <v/>
      </c>
      <c r="EI47" s="55" t="str">
        <f t="shared" ca="1" si="101"/>
        <v/>
      </c>
      <c r="EJ47" s="55" t="str">
        <f t="shared" ca="1" si="101"/>
        <v/>
      </c>
      <c r="EK47" s="55" t="str">
        <f t="shared" ca="1" si="101"/>
        <v/>
      </c>
      <c r="EL47" s="55" t="str">
        <f t="shared" ca="1" si="101"/>
        <v/>
      </c>
      <c r="EM47" s="55" t="str">
        <f t="shared" ca="1" si="101"/>
        <v/>
      </c>
      <c r="EN47" s="55" t="str">
        <f t="shared" ca="1" si="101"/>
        <v/>
      </c>
      <c r="EO47" s="55" t="str">
        <f t="shared" ca="1" si="101"/>
        <v/>
      </c>
      <c r="EP47" s="55" t="str">
        <f t="shared" ca="1" si="101"/>
        <v/>
      </c>
      <c r="EQ47" s="55" t="str">
        <f t="shared" ca="1" si="101"/>
        <v/>
      </c>
      <c r="ER47" s="55" t="str">
        <f t="shared" ca="1" si="101"/>
        <v/>
      </c>
      <c r="ES47" s="55" t="str">
        <f t="shared" ca="1" si="101"/>
        <v/>
      </c>
      <c r="ET47" s="55" t="str">
        <f t="shared" ca="1" si="102"/>
        <v/>
      </c>
      <c r="EU47" s="55" t="str">
        <f t="shared" ca="1" si="102"/>
        <v/>
      </c>
      <c r="EV47" s="55" t="str">
        <f t="shared" ca="1" si="102"/>
        <v/>
      </c>
      <c r="EW47" s="55" t="str">
        <f t="shared" ca="1" si="102"/>
        <v/>
      </c>
      <c r="EX47" s="55" t="str">
        <f t="shared" ca="1" si="102"/>
        <v/>
      </c>
      <c r="EY47" s="55" t="str">
        <f t="shared" ca="1" si="102"/>
        <v/>
      </c>
      <c r="EZ47" s="55" t="str">
        <f t="shared" ca="1" si="102"/>
        <v/>
      </c>
      <c r="FA47" s="55" t="str">
        <f t="shared" ca="1" si="102"/>
        <v/>
      </c>
      <c r="FB47" s="55" t="str">
        <f t="shared" ca="1" si="102"/>
        <v/>
      </c>
      <c r="FC47" s="55" t="str">
        <f t="shared" ca="1" si="102"/>
        <v/>
      </c>
      <c r="FD47" s="55" t="str">
        <f t="shared" ca="1" si="102"/>
        <v/>
      </c>
      <c r="FE47" s="55" t="str">
        <f t="shared" ca="1" si="102"/>
        <v/>
      </c>
      <c r="FF47" s="55" t="str">
        <f t="shared" ca="1" si="89"/>
        <v/>
      </c>
      <c r="FG47" s="55" t="str">
        <f t="shared" ca="1" si="89"/>
        <v/>
      </c>
      <c r="FH47" s="55" t="str">
        <f t="shared" ca="1" si="89"/>
        <v/>
      </c>
      <c r="FI47" s="55" t="str">
        <f t="shared" ca="1" si="89"/>
        <v/>
      </c>
      <c r="FJ47" s="55" t="str">
        <f t="shared" ca="1" si="89"/>
        <v/>
      </c>
      <c r="FK47" s="55" t="str">
        <f t="shared" ca="1" si="89"/>
        <v/>
      </c>
      <c r="FL47" s="55" t="str">
        <f t="shared" ca="1" si="89"/>
        <v/>
      </c>
      <c r="FM47" s="55" t="str">
        <f t="shared" ca="1" si="89"/>
        <v/>
      </c>
      <c r="FN47" s="55" t="str">
        <f t="shared" ca="1" si="89"/>
        <v/>
      </c>
      <c r="FO47" s="55" t="str">
        <f t="shared" ca="1" si="89"/>
        <v/>
      </c>
      <c r="FP47" s="55" t="str">
        <f t="shared" ca="1" si="111"/>
        <v/>
      </c>
      <c r="FQ47" s="55" t="str">
        <f t="shared" ca="1" si="111"/>
        <v/>
      </c>
      <c r="FR47" s="55" t="str">
        <f t="shared" ca="1" si="111"/>
        <v/>
      </c>
      <c r="FS47" s="55" t="str">
        <f t="shared" ca="1" si="111"/>
        <v/>
      </c>
      <c r="FT47" s="55" t="str">
        <f t="shared" ca="1" si="111"/>
        <v/>
      </c>
      <c r="FU47" s="55" t="str">
        <f t="shared" ca="1" si="111"/>
        <v/>
      </c>
      <c r="FV47" s="55" t="str">
        <f t="shared" ca="1" si="111"/>
        <v/>
      </c>
      <c r="FW47" s="55" t="str">
        <f t="shared" ca="1" si="111"/>
        <v/>
      </c>
      <c r="FX47" s="55" t="str">
        <f t="shared" ca="1" si="111"/>
        <v/>
      </c>
      <c r="FY47" s="55" t="str">
        <f t="shared" ca="1" si="111"/>
        <v/>
      </c>
      <c r="FZ47" s="55" t="str">
        <f t="shared" ca="1" si="90"/>
        <v/>
      </c>
      <c r="GA47" s="55" t="str">
        <f t="shared" ca="1" si="90"/>
        <v/>
      </c>
      <c r="GB47" s="55" t="str">
        <f t="shared" ca="1" si="90"/>
        <v/>
      </c>
      <c r="GC47" s="55" t="str">
        <f t="shared" ca="1" si="90"/>
        <v/>
      </c>
      <c r="GD47" s="55" t="str">
        <f t="shared" ca="1" si="90"/>
        <v/>
      </c>
      <c r="GE47" s="55" t="str">
        <f t="shared" ca="1" si="90"/>
        <v/>
      </c>
      <c r="GF47" s="55" t="str">
        <f t="shared" ca="1" si="90"/>
        <v/>
      </c>
      <c r="GG47" s="55" t="str">
        <f t="shared" ca="1" si="90"/>
        <v/>
      </c>
      <c r="GH47" s="55" t="str">
        <f t="shared" ca="1" si="90"/>
        <v/>
      </c>
      <c r="GI47" s="55" t="str">
        <f t="shared" ca="1" si="90"/>
        <v/>
      </c>
      <c r="GJ47" s="55" t="str">
        <f t="shared" ca="1" si="90"/>
        <v/>
      </c>
      <c r="GK47" s="55" t="str">
        <f t="shared" ca="1" si="90"/>
        <v/>
      </c>
      <c r="GL47" s="55" t="str">
        <f t="shared" ca="1" si="90"/>
        <v/>
      </c>
      <c r="GM47" s="55" t="str">
        <f t="shared" ca="1" si="90"/>
        <v/>
      </c>
      <c r="GN47" s="55" t="str">
        <f t="shared" ca="1" si="90"/>
        <v/>
      </c>
      <c r="GO47" s="55" t="str">
        <f t="shared" ca="1" si="90"/>
        <v/>
      </c>
      <c r="GP47" s="55" t="str">
        <f t="shared" ca="1" si="103"/>
        <v/>
      </c>
      <c r="GQ47" s="55" t="str">
        <f t="shared" ca="1" si="103"/>
        <v/>
      </c>
      <c r="GR47" s="55" t="str">
        <f t="shared" ca="1" si="103"/>
        <v/>
      </c>
      <c r="GS47" s="55" t="str">
        <f t="shared" ca="1" si="103"/>
        <v/>
      </c>
      <c r="GT47" s="55" t="str">
        <f t="shared" ca="1" si="103"/>
        <v/>
      </c>
      <c r="GU47" s="55" t="str">
        <f t="shared" ca="1" si="103"/>
        <v/>
      </c>
      <c r="GV47" s="55" t="str">
        <f t="shared" ca="1" si="103"/>
        <v/>
      </c>
      <c r="GW47" s="55" t="str">
        <f t="shared" ca="1" si="103"/>
        <v/>
      </c>
      <c r="GX47" s="55" t="str">
        <f t="shared" ca="1" si="103"/>
        <v/>
      </c>
      <c r="GY47" s="55" t="str">
        <f t="shared" ca="1" si="103"/>
        <v/>
      </c>
      <c r="GZ47" s="55" t="str">
        <f t="shared" ca="1" si="103"/>
        <v/>
      </c>
      <c r="HA47" s="55" t="str">
        <f t="shared" ca="1" si="103"/>
        <v/>
      </c>
      <c r="HB47" s="55" t="str">
        <f t="shared" ca="1" si="103"/>
        <v/>
      </c>
      <c r="HC47" s="55" t="str">
        <f t="shared" ca="1" si="103"/>
        <v/>
      </c>
      <c r="HD47" s="55" t="str">
        <f t="shared" ca="1" si="103"/>
        <v/>
      </c>
      <c r="HE47" s="55" t="str">
        <f t="shared" ca="1" si="103"/>
        <v/>
      </c>
      <c r="HF47" s="55" t="str">
        <f t="shared" ca="1" si="104"/>
        <v/>
      </c>
      <c r="HG47" s="55" t="str">
        <f t="shared" ca="1" si="104"/>
        <v/>
      </c>
      <c r="HH47" s="55" t="str">
        <f t="shared" ca="1" si="104"/>
        <v/>
      </c>
      <c r="HI47" s="55" t="str">
        <f t="shared" ca="1" si="104"/>
        <v/>
      </c>
      <c r="HJ47" s="55" t="str">
        <f t="shared" ca="1" si="104"/>
        <v/>
      </c>
      <c r="HK47" s="55" t="str">
        <f t="shared" ca="1" si="104"/>
        <v/>
      </c>
      <c r="HL47" s="55" t="str">
        <f t="shared" ca="1" si="104"/>
        <v/>
      </c>
      <c r="HM47" s="55" t="str">
        <f t="shared" ca="1" si="104"/>
        <v/>
      </c>
      <c r="HN47" s="55" t="str">
        <f t="shared" ca="1" si="104"/>
        <v/>
      </c>
      <c r="HO47" s="55" t="str">
        <f t="shared" ca="1" si="104"/>
        <v/>
      </c>
      <c r="HP47" s="55" t="str">
        <f t="shared" ca="1" si="104"/>
        <v/>
      </c>
      <c r="HQ47" s="55" t="str">
        <f t="shared" ca="1" si="104"/>
        <v/>
      </c>
      <c r="HR47" s="55" t="str">
        <f t="shared" ca="1" si="104"/>
        <v/>
      </c>
      <c r="HS47" s="55" t="str">
        <f t="shared" ca="1" si="104"/>
        <v/>
      </c>
      <c r="HT47" s="55" t="str">
        <f t="shared" ca="1" si="104"/>
        <v/>
      </c>
      <c r="HU47" s="55" t="str">
        <f t="shared" ca="1" si="104"/>
        <v/>
      </c>
      <c r="HV47" s="55" t="str">
        <f t="shared" ca="1" si="105"/>
        <v/>
      </c>
      <c r="HW47" s="55" t="str">
        <f t="shared" ca="1" si="105"/>
        <v/>
      </c>
      <c r="HX47" s="55" t="str">
        <f t="shared" ca="1" si="105"/>
        <v/>
      </c>
      <c r="HY47" s="55" t="str">
        <f t="shared" ca="1" si="105"/>
        <v/>
      </c>
      <c r="HZ47" s="55" t="str">
        <f t="shared" ca="1" si="105"/>
        <v/>
      </c>
      <c r="IA47" s="55" t="str">
        <f t="shared" ca="1" si="105"/>
        <v/>
      </c>
      <c r="IB47" s="55" t="str">
        <f t="shared" ca="1" si="105"/>
        <v/>
      </c>
      <c r="IC47" s="55" t="str">
        <f t="shared" ca="1" si="105"/>
        <v/>
      </c>
      <c r="ID47" s="55" t="str">
        <f t="shared" ca="1" si="105"/>
        <v/>
      </c>
      <c r="IE47" s="55" t="str">
        <f t="shared" ca="1" si="105"/>
        <v/>
      </c>
      <c r="IF47" s="55" t="str">
        <f t="shared" ca="1" si="105"/>
        <v/>
      </c>
      <c r="IG47" s="55" t="str">
        <f t="shared" ca="1" si="105"/>
        <v/>
      </c>
      <c r="IH47" s="55" t="str">
        <f t="shared" ca="1" si="93"/>
        <v/>
      </c>
      <c r="II47" s="55" t="str">
        <f t="shared" ca="1" si="93"/>
        <v/>
      </c>
      <c r="IJ47" s="55" t="str">
        <f t="shared" ca="1" si="93"/>
        <v/>
      </c>
      <c r="IK47" s="55" t="str">
        <f t="shared" ca="1" si="93"/>
        <v/>
      </c>
      <c r="IL47" s="55" t="str">
        <f t="shared" ca="1" si="93"/>
        <v/>
      </c>
      <c r="IM47" s="55" t="str">
        <f t="shared" ca="1" si="93"/>
        <v/>
      </c>
      <c r="IN47" s="55" t="str">
        <f t="shared" ca="1" si="93"/>
        <v/>
      </c>
      <c r="IO47" s="55" t="str">
        <f t="shared" ca="1" si="93"/>
        <v/>
      </c>
      <c r="IP47" s="55" t="str">
        <f t="shared" ca="1" si="93"/>
        <v/>
      </c>
      <c r="IQ47" s="55" t="str">
        <f t="shared" ca="1" si="93"/>
        <v/>
      </c>
      <c r="IR47" s="55" t="str">
        <f t="shared" ca="1" si="112"/>
        <v/>
      </c>
      <c r="IS47" s="55" t="str">
        <f t="shared" ca="1" si="112"/>
        <v/>
      </c>
      <c r="IT47" s="55" t="str">
        <f t="shared" ca="1" si="112"/>
        <v/>
      </c>
      <c r="IU47" s="55" t="str">
        <f t="shared" ca="1" si="112"/>
        <v/>
      </c>
      <c r="IV47" s="55" t="str">
        <f t="shared" ca="1" si="112"/>
        <v/>
      </c>
      <c r="IW47" s="55" t="str">
        <f t="shared" ca="1" si="112"/>
        <v/>
      </c>
      <c r="IX47" s="55" t="str">
        <f t="shared" ca="1" si="112"/>
        <v/>
      </c>
      <c r="IY47" s="55" t="str">
        <f t="shared" ca="1" si="112"/>
        <v/>
      </c>
      <c r="IZ47" s="55" t="str">
        <f t="shared" ca="1" si="112"/>
        <v/>
      </c>
      <c r="JA47" s="55" t="str">
        <f t="shared" ca="1" si="112"/>
        <v/>
      </c>
      <c r="JB47" s="55" t="str">
        <f t="shared" ca="1" si="94"/>
        <v/>
      </c>
      <c r="JC47" s="55" t="str">
        <f t="shared" ca="1" si="94"/>
        <v/>
      </c>
      <c r="JD47" s="55" t="str">
        <f t="shared" ca="1" si="94"/>
        <v/>
      </c>
      <c r="JE47" s="55" t="str">
        <f t="shared" ca="1" si="94"/>
        <v/>
      </c>
      <c r="JF47" s="55" t="str">
        <f t="shared" ca="1" si="94"/>
        <v/>
      </c>
      <c r="JG47" s="55" t="str">
        <f t="shared" ca="1" si="94"/>
        <v/>
      </c>
      <c r="JH47" s="55" t="str">
        <f t="shared" ca="1" si="94"/>
        <v/>
      </c>
      <c r="JI47" s="55" t="str">
        <f t="shared" ca="1" si="94"/>
        <v/>
      </c>
      <c r="JJ47" s="55" t="str">
        <f t="shared" ca="1" si="94"/>
        <v/>
      </c>
      <c r="JK47" s="55" t="str">
        <f t="shared" ca="1" si="94"/>
        <v/>
      </c>
      <c r="JL47" s="55" t="str">
        <f t="shared" ca="1" si="94"/>
        <v/>
      </c>
      <c r="JM47" s="55" t="str">
        <f t="shared" ca="1" si="94"/>
        <v/>
      </c>
      <c r="JN47" s="55" t="str">
        <f t="shared" ca="1" si="94"/>
        <v/>
      </c>
      <c r="JO47" s="55" t="str">
        <f t="shared" ca="1" si="94"/>
        <v/>
      </c>
      <c r="JP47" s="55" t="str">
        <f t="shared" ca="1" si="94"/>
        <v/>
      </c>
      <c r="JQ47" s="55" t="str">
        <f t="shared" ca="1" si="94"/>
        <v/>
      </c>
      <c r="JR47" s="55" t="str">
        <f t="shared" ca="1" si="106"/>
        <v/>
      </c>
      <c r="JS47" s="55" t="str">
        <f t="shared" ca="1" si="106"/>
        <v/>
      </c>
      <c r="JT47" s="55" t="str">
        <f t="shared" ca="1" si="106"/>
        <v/>
      </c>
      <c r="JU47" s="55" t="str">
        <f t="shared" ca="1" si="106"/>
        <v/>
      </c>
      <c r="JV47" s="55" t="str">
        <f t="shared" ca="1" si="106"/>
        <v/>
      </c>
      <c r="JW47" s="55" t="str">
        <f t="shared" ca="1" si="106"/>
        <v/>
      </c>
      <c r="JX47" s="55" t="str">
        <f t="shared" ca="1" si="106"/>
        <v/>
      </c>
      <c r="JY47" s="55" t="str">
        <f t="shared" ca="1" si="106"/>
        <v/>
      </c>
      <c r="JZ47" s="55" t="str">
        <f t="shared" ca="1" si="106"/>
        <v/>
      </c>
      <c r="KA47" s="55" t="str">
        <f t="shared" ca="1" si="106"/>
        <v/>
      </c>
      <c r="KB47" s="55" t="str">
        <f t="shared" ca="1" si="106"/>
        <v/>
      </c>
      <c r="KC47" s="55" t="str">
        <f t="shared" ca="1" si="106"/>
        <v/>
      </c>
      <c r="KD47" s="55" t="str">
        <f t="shared" ca="1" si="106"/>
        <v/>
      </c>
      <c r="KE47" s="55" t="str">
        <f t="shared" ca="1" si="106"/>
        <v/>
      </c>
      <c r="KF47" s="55" t="str">
        <f t="shared" ca="1" si="106"/>
        <v/>
      </c>
      <c r="KG47" s="55" t="str">
        <f t="shared" ca="1" si="106"/>
        <v/>
      </c>
      <c r="KH47" s="55" t="str">
        <f t="shared" ca="1" si="107"/>
        <v/>
      </c>
      <c r="KI47" s="55" t="str">
        <f t="shared" ca="1" si="107"/>
        <v/>
      </c>
      <c r="KJ47" s="55" t="str">
        <f t="shared" ca="1" si="107"/>
        <v/>
      </c>
      <c r="KK47" s="55" t="str">
        <f t="shared" ca="1" si="107"/>
        <v/>
      </c>
      <c r="KL47" s="55" t="str">
        <f t="shared" ca="1" si="107"/>
        <v/>
      </c>
      <c r="KM47" s="55" t="str">
        <f t="shared" ca="1" si="107"/>
        <v/>
      </c>
      <c r="KN47" s="55" t="str">
        <f t="shared" ca="1" si="107"/>
        <v/>
      </c>
      <c r="KO47" s="55" t="str">
        <f t="shared" ca="1" si="107"/>
        <v/>
      </c>
      <c r="KP47" s="55" t="str">
        <f t="shared" ca="1" si="107"/>
        <v/>
      </c>
      <c r="KQ47" s="55" t="str">
        <f t="shared" ca="1" si="107"/>
        <v/>
      </c>
      <c r="KR47" s="55" t="str">
        <f t="shared" ca="1" si="107"/>
        <v/>
      </c>
      <c r="KS47" s="55" t="str">
        <f t="shared" ca="1" si="107"/>
        <v/>
      </c>
      <c r="KT47" s="55" t="str">
        <f t="shared" ca="1" si="107"/>
        <v/>
      </c>
      <c r="KU47" s="55" t="str">
        <f t="shared" ca="1" si="107"/>
        <v/>
      </c>
      <c r="KV47" s="55" t="str">
        <f t="shared" ca="1" si="107"/>
        <v/>
      </c>
      <c r="KW47" s="55" t="str">
        <f t="shared" ca="1" si="107"/>
        <v/>
      </c>
      <c r="KX47" s="55" t="str">
        <f t="shared" ca="1" si="108"/>
        <v/>
      </c>
      <c r="KY47" s="55" t="str">
        <f t="shared" ca="1" si="108"/>
        <v/>
      </c>
      <c r="KZ47" s="55" t="str">
        <f t="shared" ca="1" si="108"/>
        <v/>
      </c>
      <c r="LA47" s="55" t="str">
        <f t="shared" ca="1" si="108"/>
        <v/>
      </c>
      <c r="LB47" s="55" t="str">
        <f t="shared" ca="1" si="108"/>
        <v/>
      </c>
      <c r="LC47" s="55" t="str">
        <f t="shared" ca="1" si="108"/>
        <v/>
      </c>
      <c r="LD47" s="55" t="str">
        <f t="shared" ca="1" si="108"/>
        <v/>
      </c>
      <c r="LE47" s="55" t="str">
        <f t="shared" ca="1" si="108"/>
        <v/>
      </c>
    </row>
    <row r="48" spans="1:317" s="13" customFormat="1" outlineLevel="1" x14ac:dyDescent="0.25">
      <c r="A48" s="56"/>
      <c r="B48" s="49" t="s">
        <v>116</v>
      </c>
      <c r="C48" s="49" t="s">
        <v>156</v>
      </c>
      <c r="D48" s="50" t="s">
        <v>117</v>
      </c>
      <c r="E48" s="49"/>
      <c r="F48" s="49"/>
      <c r="G48" s="49"/>
      <c r="H48" s="127">
        <v>0</v>
      </c>
      <c r="I48" s="125">
        <v>45884</v>
      </c>
      <c r="J48" s="126">
        <v>7</v>
      </c>
      <c r="K48" s="51"/>
      <c r="L48" s="55" t="str">
        <f t="shared" ca="1" si="113"/>
        <v/>
      </c>
      <c r="M48" s="55" t="str">
        <f t="shared" ca="1" si="113"/>
        <v/>
      </c>
      <c r="N48" s="55" t="str">
        <f t="shared" ca="1" si="113"/>
        <v/>
      </c>
      <c r="O48" s="55" t="str">
        <f t="shared" ca="1" si="113"/>
        <v/>
      </c>
      <c r="P48" s="55" t="str">
        <f t="shared" ca="1" si="113"/>
        <v/>
      </c>
      <c r="Q48" s="55" t="str">
        <f t="shared" ca="1" si="113"/>
        <v/>
      </c>
      <c r="R48" s="55" t="str">
        <f t="shared" ca="1" si="113"/>
        <v/>
      </c>
      <c r="S48" s="55" t="str">
        <f t="shared" ca="1" si="113"/>
        <v/>
      </c>
      <c r="T48" s="55" t="str">
        <f t="shared" ca="1" si="113"/>
        <v/>
      </c>
      <c r="U48" s="55" t="str">
        <f t="shared" ca="1" si="113"/>
        <v/>
      </c>
      <c r="V48" s="55" t="str">
        <f t="shared" ca="1" si="98"/>
        <v/>
      </c>
      <c r="W48" s="55" t="str">
        <f t="shared" ca="1" si="98"/>
        <v/>
      </c>
      <c r="X48" s="55" t="str">
        <f t="shared" ca="1" si="98"/>
        <v/>
      </c>
      <c r="Y48" s="55" t="str">
        <f t="shared" ca="1" si="98"/>
        <v/>
      </c>
      <c r="Z48" s="55" t="str">
        <f t="shared" ca="1" si="98"/>
        <v/>
      </c>
      <c r="AA48" s="55" t="str">
        <f t="shared" ca="1" si="98"/>
        <v/>
      </c>
      <c r="AB48" s="55" t="str">
        <f t="shared" ca="1" si="98"/>
        <v/>
      </c>
      <c r="AC48" s="55" t="str">
        <f t="shared" ca="1" si="98"/>
        <v/>
      </c>
      <c r="AD48" s="55" t="str">
        <f t="shared" ca="1" si="98"/>
        <v/>
      </c>
      <c r="AE48" s="55" t="str">
        <f t="shared" ca="1" si="98"/>
        <v/>
      </c>
      <c r="AF48" s="55" t="str">
        <f t="shared" ca="1" si="98"/>
        <v/>
      </c>
      <c r="AG48" s="55" t="str">
        <f t="shared" ca="1" si="98"/>
        <v/>
      </c>
      <c r="AH48" s="55" t="str">
        <f t="shared" ca="1" si="98"/>
        <v/>
      </c>
      <c r="AI48" s="55" t="str">
        <f t="shared" ca="1" si="98"/>
        <v/>
      </c>
      <c r="AJ48" s="55" t="str">
        <f t="shared" ca="1" si="98"/>
        <v/>
      </c>
      <c r="AK48" s="55" t="str">
        <f t="shared" ca="1" si="98"/>
        <v/>
      </c>
      <c r="AL48" s="55" t="str">
        <f t="shared" ref="AF48:AO52" ca="1" si="114">IF(AND($G48="Goal",AL$6&gt;=$I48,AL$6&lt;=$I48+$J48-1),2,IF(AND($G48="Milestone",AL$6&gt;=$I48,AL$6&lt;=$I48+$J48-1),1,""))</f>
        <v/>
      </c>
      <c r="AM48" s="55" t="str">
        <f t="shared" ca="1" si="114"/>
        <v/>
      </c>
      <c r="AN48" s="55" t="str">
        <f t="shared" ca="1" si="114"/>
        <v/>
      </c>
      <c r="AO48" s="55" t="str">
        <f t="shared" ca="1" si="114"/>
        <v/>
      </c>
      <c r="AP48" s="55" t="str">
        <f t="shared" ca="1" si="109"/>
        <v/>
      </c>
      <c r="AQ48" s="55" t="str">
        <f t="shared" ca="1" si="109"/>
        <v/>
      </c>
      <c r="AR48" s="55" t="str">
        <f t="shared" ca="1" si="109"/>
        <v/>
      </c>
      <c r="AS48" s="55" t="str">
        <f t="shared" ca="1" si="109"/>
        <v/>
      </c>
      <c r="AT48" s="55" t="str">
        <f t="shared" ca="1" si="109"/>
        <v/>
      </c>
      <c r="AU48" s="55" t="str">
        <f t="shared" ca="1" si="109"/>
        <v/>
      </c>
      <c r="AV48" s="55" t="str">
        <f t="shared" ca="1" si="109"/>
        <v/>
      </c>
      <c r="AW48" s="55" t="str">
        <f t="shared" ca="1" si="109"/>
        <v/>
      </c>
      <c r="AX48" s="55" t="str">
        <f t="shared" ca="1" si="109"/>
        <v/>
      </c>
      <c r="AY48" s="55" t="str">
        <f t="shared" ca="1" si="109"/>
        <v/>
      </c>
      <c r="AZ48" s="55" t="str">
        <f t="shared" ca="1" si="109"/>
        <v/>
      </c>
      <c r="BA48" s="55" t="str">
        <f t="shared" ca="1" si="109"/>
        <v/>
      </c>
      <c r="BB48" s="55" t="str">
        <f t="shared" ca="1" si="109"/>
        <v/>
      </c>
      <c r="BC48" s="55" t="str">
        <f t="shared" ca="1" si="109"/>
        <v/>
      </c>
      <c r="BD48" s="55" t="str">
        <f t="shared" ca="1" si="109"/>
        <v/>
      </c>
      <c r="BE48" s="55" t="str">
        <f t="shared" ca="1" si="109"/>
        <v/>
      </c>
      <c r="BF48" s="55" t="str">
        <f t="shared" ref="BF48:BS52" ca="1" si="115">IF(AND($G48="Goal",BF$6&gt;=$I48,BF$6&lt;=$I48+$J48-1),2,IF(AND($G48="Milestone",BF$6&gt;=$I48,BF$6&lt;=$I48+$J48-1),1,""))</f>
        <v/>
      </c>
      <c r="BG48" s="55" t="str">
        <f t="shared" ca="1" si="115"/>
        <v/>
      </c>
      <c r="BH48" s="55" t="str">
        <f t="shared" ca="1" si="115"/>
        <v/>
      </c>
      <c r="BI48" s="55" t="str">
        <f t="shared" ca="1" si="115"/>
        <v/>
      </c>
      <c r="BJ48" s="55" t="str">
        <f t="shared" ca="1" si="115"/>
        <v/>
      </c>
      <c r="BK48" s="55" t="str">
        <f t="shared" ca="1" si="115"/>
        <v/>
      </c>
      <c r="BL48" s="55" t="str">
        <f t="shared" ca="1" si="115"/>
        <v/>
      </c>
      <c r="BM48" s="55" t="str">
        <f t="shared" ca="1" si="115"/>
        <v/>
      </c>
      <c r="BN48" s="55" t="str">
        <f t="shared" ca="1" si="115"/>
        <v/>
      </c>
      <c r="BO48" s="55" t="str">
        <f t="shared" ca="1" si="115"/>
        <v/>
      </c>
      <c r="BP48" s="55" t="str">
        <f t="shared" ca="1" si="115"/>
        <v/>
      </c>
      <c r="BQ48" s="55" t="str">
        <f t="shared" ca="1" si="115"/>
        <v/>
      </c>
      <c r="BR48" s="55" t="str">
        <f t="shared" ca="1" si="115"/>
        <v/>
      </c>
      <c r="BS48" s="55" t="str">
        <f t="shared" ca="1" si="115"/>
        <v/>
      </c>
      <c r="BT48" s="55" t="str">
        <f t="shared" ca="1" si="99"/>
        <v/>
      </c>
      <c r="BU48" s="55" t="str">
        <f t="shared" ca="1" si="99"/>
        <v/>
      </c>
      <c r="BV48" s="55" t="str">
        <f t="shared" ca="1" si="99"/>
        <v/>
      </c>
      <c r="BW48" s="55" t="str">
        <f t="shared" ca="1" si="99"/>
        <v/>
      </c>
      <c r="BX48" s="55" t="str">
        <f t="shared" ca="1" si="99"/>
        <v/>
      </c>
      <c r="BY48" s="55" t="str">
        <f t="shared" ca="1" si="99"/>
        <v/>
      </c>
      <c r="BZ48" s="55" t="str">
        <f t="shared" ca="1" si="99"/>
        <v/>
      </c>
      <c r="CA48" s="55" t="str">
        <f t="shared" ca="1" si="99"/>
        <v/>
      </c>
      <c r="CB48" s="55" t="str">
        <f t="shared" ca="1" si="99"/>
        <v/>
      </c>
      <c r="CC48" s="55" t="str">
        <f t="shared" ca="1" si="99"/>
        <v/>
      </c>
      <c r="CD48" s="55" t="str">
        <f t="shared" ca="1" si="99"/>
        <v/>
      </c>
      <c r="CE48" s="55" t="str">
        <f t="shared" ca="1" si="99"/>
        <v/>
      </c>
      <c r="CF48" s="55" t="str">
        <f t="shared" ref="CD48:CM52" ca="1" si="116">IF(AND($G48="Goal",CF$6&gt;=$I48,CF$6&lt;=$I48+$J48-1),2,IF(AND($G48="Milestone",CF$6&gt;=$I48,CF$6&lt;=$I48+$J48-1),1,""))</f>
        <v/>
      </c>
      <c r="CG48" s="55" t="str">
        <f t="shared" ca="1" si="116"/>
        <v/>
      </c>
      <c r="CH48" s="55" t="str">
        <f t="shared" ca="1" si="116"/>
        <v/>
      </c>
      <c r="CI48" s="55" t="str">
        <f t="shared" ca="1" si="116"/>
        <v/>
      </c>
      <c r="CJ48" s="55" t="str">
        <f t="shared" ca="1" si="116"/>
        <v/>
      </c>
      <c r="CK48" s="55" t="str">
        <f t="shared" ca="1" si="116"/>
        <v/>
      </c>
      <c r="CL48" s="55" t="str">
        <f t="shared" ca="1" si="116"/>
        <v/>
      </c>
      <c r="CM48" s="55" t="str">
        <f t="shared" ca="1" si="116"/>
        <v/>
      </c>
      <c r="CN48" s="55" t="str">
        <f t="shared" ca="1" si="110"/>
        <v/>
      </c>
      <c r="CO48" s="55" t="str">
        <f t="shared" ca="1" si="110"/>
        <v/>
      </c>
      <c r="CP48" s="55" t="str">
        <f t="shared" ca="1" si="110"/>
        <v/>
      </c>
      <c r="CQ48" s="55" t="str">
        <f t="shared" ca="1" si="110"/>
        <v/>
      </c>
      <c r="CR48" s="55" t="str">
        <f t="shared" ca="1" si="110"/>
        <v/>
      </c>
      <c r="CS48" s="55" t="str">
        <f t="shared" ca="1" si="110"/>
        <v/>
      </c>
      <c r="CT48" s="55" t="str">
        <f t="shared" ca="1" si="110"/>
        <v/>
      </c>
      <c r="CU48" s="55" t="str">
        <f t="shared" ca="1" si="110"/>
        <v/>
      </c>
      <c r="CV48" s="55" t="str">
        <f t="shared" ca="1" si="110"/>
        <v/>
      </c>
      <c r="CW48" s="55" t="str">
        <f t="shared" ca="1" si="110"/>
        <v/>
      </c>
      <c r="CX48" s="55" t="str">
        <f t="shared" ca="1" si="110"/>
        <v/>
      </c>
      <c r="CY48" s="55" t="str">
        <f t="shared" ca="1" si="110"/>
        <v/>
      </c>
      <c r="CZ48" s="55" t="str">
        <f t="shared" ca="1" si="110"/>
        <v/>
      </c>
      <c r="DA48" s="55" t="str">
        <f t="shared" ca="1" si="110"/>
        <v/>
      </c>
      <c r="DB48" s="55" t="str">
        <f t="shared" ca="1" si="110"/>
        <v/>
      </c>
      <c r="DC48" s="55" t="str">
        <f t="shared" ca="1" si="110"/>
        <v/>
      </c>
      <c r="DD48" s="55" t="str">
        <f t="shared" ref="DD48:DQ52" ca="1" si="117">IF(AND($G48="Goal",DD$6&gt;=$I48,DD$6&lt;=$I48+$J48-1),2,IF(AND($G48="Milestone",DD$6&gt;=$I48,DD$6&lt;=$I48+$J48-1),1,""))</f>
        <v/>
      </c>
      <c r="DE48" s="55" t="str">
        <f t="shared" ca="1" si="117"/>
        <v/>
      </c>
      <c r="DF48" s="55" t="str">
        <f t="shared" ca="1" si="117"/>
        <v/>
      </c>
      <c r="DG48" s="55" t="str">
        <f t="shared" ca="1" si="117"/>
        <v/>
      </c>
      <c r="DH48" s="55" t="str">
        <f t="shared" ca="1" si="117"/>
        <v/>
      </c>
      <c r="DI48" s="55" t="str">
        <f t="shared" ca="1" si="117"/>
        <v/>
      </c>
      <c r="DJ48" s="55" t="str">
        <f t="shared" ca="1" si="117"/>
        <v/>
      </c>
      <c r="DK48" s="55" t="str">
        <f t="shared" ca="1" si="117"/>
        <v/>
      </c>
      <c r="DL48" s="55" t="str">
        <f t="shared" ca="1" si="117"/>
        <v/>
      </c>
      <c r="DM48" s="55" t="str">
        <f t="shared" ca="1" si="117"/>
        <v/>
      </c>
      <c r="DN48" s="55" t="str">
        <f t="shared" ca="1" si="117"/>
        <v/>
      </c>
      <c r="DO48" s="55" t="str">
        <f t="shared" ca="1" si="117"/>
        <v/>
      </c>
      <c r="DP48" s="55" t="str">
        <f t="shared" ca="1" si="117"/>
        <v/>
      </c>
      <c r="DQ48" s="55" t="str">
        <f t="shared" ca="1" si="117"/>
        <v/>
      </c>
      <c r="DR48" s="55" t="str">
        <f t="shared" ca="1" si="100"/>
        <v/>
      </c>
      <c r="DS48" s="55" t="str">
        <f t="shared" ca="1" si="100"/>
        <v/>
      </c>
      <c r="DT48" s="55" t="str">
        <f t="shared" ca="1" si="100"/>
        <v/>
      </c>
      <c r="DU48" s="55" t="str">
        <f t="shared" ca="1" si="100"/>
        <v/>
      </c>
      <c r="DV48" s="55" t="str">
        <f t="shared" ca="1" si="100"/>
        <v/>
      </c>
      <c r="DW48" s="55" t="str">
        <f t="shared" ca="1" si="100"/>
        <v/>
      </c>
      <c r="DX48" s="55" t="str">
        <f t="shared" ca="1" si="100"/>
        <v/>
      </c>
      <c r="DY48" s="55" t="str">
        <f t="shared" ca="1" si="100"/>
        <v/>
      </c>
      <c r="DZ48" s="55" t="str">
        <f t="shared" ca="1" si="100"/>
        <v/>
      </c>
      <c r="EA48" s="55" t="str">
        <f t="shared" ca="1" si="100"/>
        <v/>
      </c>
      <c r="EB48" s="55" t="str">
        <f t="shared" ca="1" si="100"/>
        <v/>
      </c>
      <c r="EC48" s="55" t="str">
        <f t="shared" ca="1" si="100"/>
        <v/>
      </c>
      <c r="ED48" s="55" t="str">
        <f t="shared" ca="1" si="101"/>
        <v/>
      </c>
      <c r="EE48" s="55" t="str">
        <f t="shared" ca="1" si="101"/>
        <v/>
      </c>
      <c r="EF48" s="55" t="str">
        <f t="shared" ca="1" si="101"/>
        <v/>
      </c>
      <c r="EG48" s="55" t="str">
        <f t="shared" ca="1" si="101"/>
        <v/>
      </c>
      <c r="EH48" s="55" t="str">
        <f t="shared" ca="1" si="101"/>
        <v/>
      </c>
      <c r="EI48" s="55" t="str">
        <f t="shared" ca="1" si="101"/>
        <v/>
      </c>
      <c r="EJ48" s="55" t="str">
        <f t="shared" ca="1" si="101"/>
        <v/>
      </c>
      <c r="EK48" s="55" t="str">
        <f t="shared" ca="1" si="101"/>
        <v/>
      </c>
      <c r="EL48" s="55" t="str">
        <f t="shared" ca="1" si="101"/>
        <v/>
      </c>
      <c r="EM48" s="55" t="str">
        <f t="shared" ca="1" si="101"/>
        <v/>
      </c>
      <c r="EN48" s="55" t="str">
        <f t="shared" ca="1" si="101"/>
        <v/>
      </c>
      <c r="EO48" s="55" t="str">
        <f t="shared" ca="1" si="101"/>
        <v/>
      </c>
      <c r="EP48" s="55" t="str">
        <f t="shared" ca="1" si="101"/>
        <v/>
      </c>
      <c r="EQ48" s="55" t="str">
        <f t="shared" ca="1" si="101"/>
        <v/>
      </c>
      <c r="ER48" s="55" t="str">
        <f t="shared" ca="1" si="101"/>
        <v/>
      </c>
      <c r="ES48" s="55" t="str">
        <f t="shared" ca="1" si="101"/>
        <v/>
      </c>
      <c r="ET48" s="55" t="str">
        <f t="shared" ca="1" si="102"/>
        <v/>
      </c>
      <c r="EU48" s="55" t="str">
        <f t="shared" ca="1" si="102"/>
        <v/>
      </c>
      <c r="EV48" s="55" t="str">
        <f t="shared" ca="1" si="102"/>
        <v/>
      </c>
      <c r="EW48" s="55" t="str">
        <f t="shared" ca="1" si="102"/>
        <v/>
      </c>
      <c r="EX48" s="55" t="str">
        <f t="shared" ca="1" si="102"/>
        <v/>
      </c>
      <c r="EY48" s="55" t="str">
        <f t="shared" ca="1" si="102"/>
        <v/>
      </c>
      <c r="EZ48" s="55" t="str">
        <f t="shared" ca="1" si="102"/>
        <v/>
      </c>
      <c r="FA48" s="55" t="str">
        <f t="shared" ca="1" si="102"/>
        <v/>
      </c>
      <c r="FB48" s="55" t="str">
        <f t="shared" ca="1" si="102"/>
        <v/>
      </c>
      <c r="FC48" s="55" t="str">
        <f t="shared" ca="1" si="102"/>
        <v/>
      </c>
      <c r="FD48" s="55" t="str">
        <f t="shared" ca="1" si="102"/>
        <v/>
      </c>
      <c r="FE48" s="55" t="str">
        <f t="shared" ca="1" si="102"/>
        <v/>
      </c>
      <c r="FF48" s="55" t="str">
        <f t="shared" ca="1" si="102"/>
        <v/>
      </c>
      <c r="FG48" s="55" t="str">
        <f t="shared" ca="1" si="102"/>
        <v/>
      </c>
      <c r="FH48" s="55" t="str">
        <f t="shared" ca="1" si="102"/>
        <v/>
      </c>
      <c r="FI48" s="55" t="str">
        <f t="shared" ca="1" si="102"/>
        <v/>
      </c>
      <c r="FJ48" s="55" t="str">
        <f t="shared" ref="FF48:FO52" ca="1" si="118">IF(AND($G48="Goal",FJ$6&gt;=$I48,FJ$6&lt;=$I48+$J48-1),2,IF(AND($G48="Milestone",FJ$6&gt;=$I48,FJ$6&lt;=$I48+$J48-1),1,""))</f>
        <v/>
      </c>
      <c r="FK48" s="55" t="str">
        <f t="shared" ca="1" si="118"/>
        <v/>
      </c>
      <c r="FL48" s="55" t="str">
        <f t="shared" ca="1" si="118"/>
        <v/>
      </c>
      <c r="FM48" s="55" t="str">
        <f t="shared" ca="1" si="118"/>
        <v/>
      </c>
      <c r="FN48" s="55" t="str">
        <f t="shared" ca="1" si="118"/>
        <v/>
      </c>
      <c r="FO48" s="55" t="str">
        <f t="shared" ca="1" si="118"/>
        <v/>
      </c>
      <c r="FP48" s="55" t="str">
        <f t="shared" ca="1" si="111"/>
        <v/>
      </c>
      <c r="FQ48" s="55" t="str">
        <f t="shared" ca="1" si="111"/>
        <v/>
      </c>
      <c r="FR48" s="55" t="str">
        <f t="shared" ca="1" si="111"/>
        <v/>
      </c>
      <c r="FS48" s="55" t="str">
        <f t="shared" ca="1" si="111"/>
        <v/>
      </c>
      <c r="FT48" s="55" t="str">
        <f t="shared" ca="1" si="111"/>
        <v/>
      </c>
      <c r="FU48" s="55" t="str">
        <f t="shared" ca="1" si="111"/>
        <v/>
      </c>
      <c r="FV48" s="55" t="str">
        <f t="shared" ca="1" si="111"/>
        <v/>
      </c>
      <c r="FW48" s="55" t="str">
        <f t="shared" ca="1" si="111"/>
        <v/>
      </c>
      <c r="FX48" s="55" t="str">
        <f t="shared" ca="1" si="111"/>
        <v/>
      </c>
      <c r="FY48" s="55" t="str">
        <f t="shared" ca="1" si="111"/>
        <v/>
      </c>
      <c r="FZ48" s="55" t="str">
        <f t="shared" ca="1" si="111"/>
        <v/>
      </c>
      <c r="GA48" s="55" t="str">
        <f t="shared" ca="1" si="111"/>
        <v/>
      </c>
      <c r="GB48" s="55" t="str">
        <f t="shared" ca="1" si="111"/>
        <v/>
      </c>
      <c r="GC48" s="55" t="str">
        <f t="shared" ca="1" si="111"/>
        <v/>
      </c>
      <c r="GD48" s="55" t="str">
        <f t="shared" ca="1" si="111"/>
        <v/>
      </c>
      <c r="GE48" s="55" t="str">
        <f t="shared" ca="1" si="111"/>
        <v/>
      </c>
      <c r="GF48" s="55" t="str">
        <f t="shared" ref="GF48:GS52" ca="1" si="119">IF(AND($G48="Goal",GF$6&gt;=$I48,GF$6&lt;=$I48+$J48-1),2,IF(AND($G48="Milestone",GF$6&gt;=$I48,GF$6&lt;=$I48+$J48-1),1,""))</f>
        <v/>
      </c>
      <c r="GG48" s="55" t="str">
        <f t="shared" ca="1" si="119"/>
        <v/>
      </c>
      <c r="GH48" s="55" t="str">
        <f t="shared" ca="1" si="119"/>
        <v/>
      </c>
      <c r="GI48" s="55" t="str">
        <f t="shared" ca="1" si="119"/>
        <v/>
      </c>
      <c r="GJ48" s="55" t="str">
        <f t="shared" ca="1" si="119"/>
        <v/>
      </c>
      <c r="GK48" s="55" t="str">
        <f t="shared" ca="1" si="119"/>
        <v/>
      </c>
      <c r="GL48" s="55" t="str">
        <f t="shared" ca="1" si="119"/>
        <v/>
      </c>
      <c r="GM48" s="55" t="str">
        <f t="shared" ca="1" si="119"/>
        <v/>
      </c>
      <c r="GN48" s="55" t="str">
        <f t="shared" ca="1" si="119"/>
        <v/>
      </c>
      <c r="GO48" s="55" t="str">
        <f t="shared" ca="1" si="119"/>
        <v/>
      </c>
      <c r="GP48" s="55" t="str">
        <f t="shared" ca="1" si="119"/>
        <v/>
      </c>
      <c r="GQ48" s="55" t="str">
        <f t="shared" ca="1" si="119"/>
        <v/>
      </c>
      <c r="GR48" s="55" t="str">
        <f t="shared" ca="1" si="119"/>
        <v/>
      </c>
      <c r="GS48" s="55" t="str">
        <f t="shared" ca="1" si="119"/>
        <v/>
      </c>
      <c r="GT48" s="55" t="str">
        <f t="shared" ca="1" si="103"/>
        <v/>
      </c>
      <c r="GU48" s="55" t="str">
        <f t="shared" ca="1" si="103"/>
        <v/>
      </c>
      <c r="GV48" s="55" t="str">
        <f t="shared" ca="1" si="103"/>
        <v/>
      </c>
      <c r="GW48" s="55" t="str">
        <f t="shared" ca="1" si="103"/>
        <v/>
      </c>
      <c r="GX48" s="55" t="str">
        <f t="shared" ca="1" si="103"/>
        <v/>
      </c>
      <c r="GY48" s="55" t="str">
        <f t="shared" ca="1" si="103"/>
        <v/>
      </c>
      <c r="GZ48" s="55" t="str">
        <f t="shared" ca="1" si="103"/>
        <v/>
      </c>
      <c r="HA48" s="55" t="str">
        <f t="shared" ca="1" si="103"/>
        <v/>
      </c>
      <c r="HB48" s="55" t="str">
        <f t="shared" ca="1" si="103"/>
        <v/>
      </c>
      <c r="HC48" s="55" t="str">
        <f t="shared" ca="1" si="103"/>
        <v/>
      </c>
      <c r="HD48" s="55" t="str">
        <f t="shared" ca="1" si="103"/>
        <v/>
      </c>
      <c r="HE48" s="55" t="str">
        <f t="shared" ca="1" si="103"/>
        <v/>
      </c>
      <c r="HF48" s="55" t="str">
        <f t="shared" ca="1" si="104"/>
        <v/>
      </c>
      <c r="HG48" s="55" t="str">
        <f t="shared" ca="1" si="104"/>
        <v/>
      </c>
      <c r="HH48" s="55" t="str">
        <f t="shared" ca="1" si="104"/>
        <v/>
      </c>
      <c r="HI48" s="55" t="str">
        <f t="shared" ca="1" si="104"/>
        <v/>
      </c>
      <c r="HJ48" s="55" t="str">
        <f t="shared" ca="1" si="104"/>
        <v/>
      </c>
      <c r="HK48" s="55" t="str">
        <f t="shared" ca="1" si="104"/>
        <v/>
      </c>
      <c r="HL48" s="55" t="str">
        <f t="shared" ca="1" si="104"/>
        <v/>
      </c>
      <c r="HM48" s="55" t="str">
        <f t="shared" ca="1" si="104"/>
        <v/>
      </c>
      <c r="HN48" s="55" t="str">
        <f t="shared" ca="1" si="104"/>
        <v/>
      </c>
      <c r="HO48" s="55" t="str">
        <f t="shared" ca="1" si="104"/>
        <v/>
      </c>
      <c r="HP48" s="55" t="str">
        <f t="shared" ca="1" si="104"/>
        <v/>
      </c>
      <c r="HQ48" s="55" t="str">
        <f t="shared" ca="1" si="104"/>
        <v/>
      </c>
      <c r="HR48" s="55" t="str">
        <f t="shared" ca="1" si="104"/>
        <v/>
      </c>
      <c r="HS48" s="55" t="str">
        <f t="shared" ca="1" si="104"/>
        <v/>
      </c>
      <c r="HT48" s="55" t="str">
        <f t="shared" ca="1" si="104"/>
        <v/>
      </c>
      <c r="HU48" s="55" t="str">
        <f t="shared" ca="1" si="104"/>
        <v/>
      </c>
      <c r="HV48" s="55" t="str">
        <f t="shared" ca="1" si="105"/>
        <v/>
      </c>
      <c r="HW48" s="55" t="str">
        <f t="shared" ca="1" si="105"/>
        <v/>
      </c>
      <c r="HX48" s="55" t="str">
        <f t="shared" ca="1" si="105"/>
        <v/>
      </c>
      <c r="HY48" s="55" t="str">
        <f t="shared" ca="1" si="105"/>
        <v/>
      </c>
      <c r="HZ48" s="55" t="str">
        <f t="shared" ca="1" si="105"/>
        <v/>
      </c>
      <c r="IA48" s="55" t="str">
        <f t="shared" ca="1" si="105"/>
        <v/>
      </c>
      <c r="IB48" s="55" t="str">
        <f t="shared" ca="1" si="105"/>
        <v/>
      </c>
      <c r="IC48" s="55" t="str">
        <f t="shared" ca="1" si="105"/>
        <v/>
      </c>
      <c r="ID48" s="55" t="str">
        <f t="shared" ca="1" si="105"/>
        <v/>
      </c>
      <c r="IE48" s="55" t="str">
        <f t="shared" ca="1" si="105"/>
        <v/>
      </c>
      <c r="IF48" s="55" t="str">
        <f t="shared" ca="1" si="105"/>
        <v/>
      </c>
      <c r="IG48" s="55" t="str">
        <f t="shared" ca="1" si="105"/>
        <v/>
      </c>
      <c r="IH48" s="55" t="str">
        <f t="shared" ca="1" si="105"/>
        <v/>
      </c>
      <c r="II48" s="55" t="str">
        <f t="shared" ca="1" si="105"/>
        <v/>
      </c>
      <c r="IJ48" s="55" t="str">
        <f t="shared" ca="1" si="105"/>
        <v/>
      </c>
      <c r="IK48" s="55" t="str">
        <f t="shared" ca="1" si="105"/>
        <v/>
      </c>
      <c r="IL48" s="55" t="str">
        <f t="shared" ref="IH48:IQ52" ca="1" si="120">IF(AND($G48="Goal",IL$6&gt;=$I48,IL$6&lt;=$I48+$J48-1),2,IF(AND($G48="Milestone",IL$6&gt;=$I48,IL$6&lt;=$I48+$J48-1),1,""))</f>
        <v/>
      </c>
      <c r="IM48" s="55" t="str">
        <f t="shared" ca="1" si="120"/>
        <v/>
      </c>
      <c r="IN48" s="55" t="str">
        <f t="shared" ca="1" si="120"/>
        <v/>
      </c>
      <c r="IO48" s="55" t="str">
        <f t="shared" ca="1" si="120"/>
        <v/>
      </c>
      <c r="IP48" s="55" t="str">
        <f t="shared" ca="1" si="120"/>
        <v/>
      </c>
      <c r="IQ48" s="55" t="str">
        <f t="shared" ca="1" si="120"/>
        <v/>
      </c>
      <c r="IR48" s="55" t="str">
        <f t="shared" ca="1" si="112"/>
        <v/>
      </c>
      <c r="IS48" s="55" t="str">
        <f t="shared" ca="1" si="112"/>
        <v/>
      </c>
      <c r="IT48" s="55" t="str">
        <f t="shared" ca="1" si="112"/>
        <v/>
      </c>
      <c r="IU48" s="55" t="str">
        <f t="shared" ca="1" si="112"/>
        <v/>
      </c>
      <c r="IV48" s="55" t="str">
        <f t="shared" ca="1" si="112"/>
        <v/>
      </c>
      <c r="IW48" s="55" t="str">
        <f t="shared" ca="1" si="112"/>
        <v/>
      </c>
      <c r="IX48" s="55" t="str">
        <f t="shared" ca="1" si="112"/>
        <v/>
      </c>
      <c r="IY48" s="55" t="str">
        <f t="shared" ca="1" si="112"/>
        <v/>
      </c>
      <c r="IZ48" s="55" t="str">
        <f t="shared" ca="1" si="112"/>
        <v/>
      </c>
      <c r="JA48" s="55" t="str">
        <f t="shared" ca="1" si="112"/>
        <v/>
      </c>
      <c r="JB48" s="55" t="str">
        <f t="shared" ca="1" si="112"/>
        <v/>
      </c>
      <c r="JC48" s="55" t="str">
        <f t="shared" ca="1" si="112"/>
        <v/>
      </c>
      <c r="JD48" s="55" t="str">
        <f t="shared" ca="1" si="112"/>
        <v/>
      </c>
      <c r="JE48" s="55" t="str">
        <f t="shared" ca="1" si="112"/>
        <v/>
      </c>
      <c r="JF48" s="55" t="str">
        <f t="shared" ca="1" si="112"/>
        <v/>
      </c>
      <c r="JG48" s="55" t="str">
        <f t="shared" ca="1" si="112"/>
        <v/>
      </c>
      <c r="JH48" s="55" t="str">
        <f t="shared" ref="JH48:JU52" ca="1" si="121">IF(AND($G48="Goal",JH$6&gt;=$I48,JH$6&lt;=$I48+$J48-1),2,IF(AND($G48="Milestone",JH$6&gt;=$I48,JH$6&lt;=$I48+$J48-1),1,""))</f>
        <v/>
      </c>
      <c r="JI48" s="55" t="str">
        <f t="shared" ca="1" si="121"/>
        <v/>
      </c>
      <c r="JJ48" s="55" t="str">
        <f t="shared" ca="1" si="121"/>
        <v/>
      </c>
      <c r="JK48" s="55" t="str">
        <f t="shared" ca="1" si="121"/>
        <v/>
      </c>
      <c r="JL48" s="55" t="str">
        <f t="shared" ca="1" si="121"/>
        <v/>
      </c>
      <c r="JM48" s="55" t="str">
        <f t="shared" ca="1" si="121"/>
        <v/>
      </c>
      <c r="JN48" s="55" t="str">
        <f t="shared" ca="1" si="121"/>
        <v/>
      </c>
      <c r="JO48" s="55" t="str">
        <f t="shared" ca="1" si="121"/>
        <v/>
      </c>
      <c r="JP48" s="55" t="str">
        <f t="shared" ca="1" si="121"/>
        <v/>
      </c>
      <c r="JQ48" s="55" t="str">
        <f t="shared" ca="1" si="121"/>
        <v/>
      </c>
      <c r="JR48" s="55" t="str">
        <f t="shared" ca="1" si="121"/>
        <v/>
      </c>
      <c r="JS48" s="55" t="str">
        <f t="shared" ca="1" si="121"/>
        <v/>
      </c>
      <c r="JT48" s="55" t="str">
        <f t="shared" ca="1" si="121"/>
        <v/>
      </c>
      <c r="JU48" s="55" t="str">
        <f t="shared" ca="1" si="121"/>
        <v/>
      </c>
      <c r="JV48" s="55" t="str">
        <f t="shared" ca="1" si="106"/>
        <v/>
      </c>
      <c r="JW48" s="55" t="str">
        <f t="shared" ca="1" si="106"/>
        <v/>
      </c>
      <c r="JX48" s="55" t="str">
        <f t="shared" ca="1" si="106"/>
        <v/>
      </c>
      <c r="JY48" s="55" t="str">
        <f t="shared" ca="1" si="106"/>
        <v/>
      </c>
      <c r="JZ48" s="55" t="str">
        <f t="shared" ca="1" si="106"/>
        <v/>
      </c>
      <c r="KA48" s="55" t="str">
        <f t="shared" ca="1" si="106"/>
        <v/>
      </c>
      <c r="KB48" s="55" t="str">
        <f t="shared" ca="1" si="106"/>
        <v/>
      </c>
      <c r="KC48" s="55" t="str">
        <f t="shared" ca="1" si="106"/>
        <v/>
      </c>
      <c r="KD48" s="55" t="str">
        <f t="shared" ca="1" si="106"/>
        <v/>
      </c>
      <c r="KE48" s="55" t="str">
        <f t="shared" ca="1" si="106"/>
        <v/>
      </c>
      <c r="KF48" s="55" t="str">
        <f t="shared" ca="1" si="106"/>
        <v/>
      </c>
      <c r="KG48" s="55" t="str">
        <f t="shared" ca="1" si="106"/>
        <v/>
      </c>
      <c r="KH48" s="55" t="str">
        <f t="shared" ca="1" si="107"/>
        <v/>
      </c>
      <c r="KI48" s="55" t="str">
        <f t="shared" ca="1" si="107"/>
        <v/>
      </c>
      <c r="KJ48" s="55" t="str">
        <f t="shared" ca="1" si="107"/>
        <v/>
      </c>
      <c r="KK48" s="55" t="str">
        <f t="shared" ca="1" si="107"/>
        <v/>
      </c>
      <c r="KL48" s="55" t="str">
        <f t="shared" ca="1" si="107"/>
        <v/>
      </c>
      <c r="KM48" s="55" t="str">
        <f t="shared" ca="1" si="107"/>
        <v/>
      </c>
      <c r="KN48" s="55" t="str">
        <f t="shared" ca="1" si="107"/>
        <v/>
      </c>
      <c r="KO48" s="55" t="str">
        <f t="shared" ca="1" si="107"/>
        <v/>
      </c>
      <c r="KP48" s="55" t="str">
        <f t="shared" ca="1" si="107"/>
        <v/>
      </c>
      <c r="KQ48" s="55" t="str">
        <f t="shared" ca="1" si="107"/>
        <v/>
      </c>
      <c r="KR48" s="55" t="str">
        <f t="shared" ca="1" si="107"/>
        <v/>
      </c>
      <c r="KS48" s="55" t="str">
        <f t="shared" ca="1" si="107"/>
        <v/>
      </c>
      <c r="KT48" s="55" t="str">
        <f t="shared" ca="1" si="107"/>
        <v/>
      </c>
      <c r="KU48" s="55" t="str">
        <f t="shared" ca="1" si="107"/>
        <v/>
      </c>
      <c r="KV48" s="55" t="str">
        <f t="shared" ca="1" si="107"/>
        <v/>
      </c>
      <c r="KW48" s="55" t="str">
        <f t="shared" ca="1" si="107"/>
        <v/>
      </c>
      <c r="KX48" s="55" t="str">
        <f t="shared" ca="1" si="108"/>
        <v/>
      </c>
      <c r="KY48" s="55" t="str">
        <f t="shared" ca="1" si="108"/>
        <v/>
      </c>
      <c r="KZ48" s="55" t="str">
        <f t="shared" ca="1" si="108"/>
        <v/>
      </c>
      <c r="LA48" s="55" t="str">
        <f t="shared" ca="1" si="108"/>
        <v/>
      </c>
      <c r="LB48" s="55" t="str">
        <f t="shared" ca="1" si="108"/>
        <v/>
      </c>
      <c r="LC48" s="55" t="str">
        <f t="shared" ca="1" si="108"/>
        <v/>
      </c>
      <c r="LD48" s="55" t="str">
        <f t="shared" ca="1" si="108"/>
        <v/>
      </c>
      <c r="LE48" s="55" t="str">
        <f t="shared" ca="1" si="108"/>
        <v/>
      </c>
    </row>
    <row r="49" spans="1:317" s="13" customFormat="1" ht="15" outlineLevel="1" x14ac:dyDescent="0.25">
      <c r="A49" s="56"/>
      <c r="B49" s="49" t="s">
        <v>118</v>
      </c>
      <c r="C49" s="49" t="s">
        <v>157</v>
      </c>
      <c r="D49" s="50" t="s">
        <v>119</v>
      </c>
      <c r="E49" s="49"/>
      <c r="F49" s="49"/>
      <c r="G49" s="49"/>
      <c r="H49" s="127">
        <v>0</v>
      </c>
      <c r="I49" s="125">
        <v>45884</v>
      </c>
      <c r="J49" s="126">
        <v>30</v>
      </c>
      <c r="K49" s="51"/>
      <c r="L49" s="55" t="str">
        <f t="shared" ca="1" si="113"/>
        <v/>
      </c>
      <c r="M49" s="55" t="str">
        <f t="shared" ca="1" si="113"/>
        <v/>
      </c>
      <c r="N49" s="55" t="str">
        <f t="shared" ca="1" si="113"/>
        <v/>
      </c>
      <c r="O49" s="55" t="str">
        <f t="shared" ca="1" si="113"/>
        <v/>
      </c>
      <c r="P49" s="55" t="str">
        <f t="shared" ca="1" si="113"/>
        <v/>
      </c>
      <c r="Q49" s="55" t="str">
        <f t="shared" ca="1" si="113"/>
        <v/>
      </c>
      <c r="R49" s="55" t="str">
        <f t="shared" ca="1" si="113"/>
        <v/>
      </c>
      <c r="S49" s="55" t="str">
        <f t="shared" ca="1" si="113"/>
        <v/>
      </c>
      <c r="T49" s="55" t="str">
        <f t="shared" ca="1" si="113"/>
        <v/>
      </c>
      <c r="U49" s="55" t="str">
        <f t="shared" ca="1" si="113"/>
        <v/>
      </c>
      <c r="V49" s="55" t="str">
        <f t="shared" ca="1" si="98"/>
        <v/>
      </c>
      <c r="W49" s="55" t="str">
        <f t="shared" ca="1" si="98"/>
        <v/>
      </c>
      <c r="X49" s="55" t="str">
        <f t="shared" ca="1" si="98"/>
        <v/>
      </c>
      <c r="Y49" s="55" t="str">
        <f t="shared" ca="1" si="98"/>
        <v/>
      </c>
      <c r="Z49" s="55" t="str">
        <f t="shared" ca="1" si="98"/>
        <v/>
      </c>
      <c r="AA49" s="55" t="str">
        <f t="shared" ca="1" si="98"/>
        <v/>
      </c>
      <c r="AB49" s="55" t="str">
        <f t="shared" ca="1" si="98"/>
        <v/>
      </c>
      <c r="AC49" s="55" t="str">
        <f t="shared" ca="1" si="98"/>
        <v/>
      </c>
      <c r="AD49" s="55" t="str">
        <f t="shared" ca="1" si="98"/>
        <v/>
      </c>
      <c r="AE49" s="55" t="str">
        <f t="shared" ca="1" si="98"/>
        <v/>
      </c>
      <c r="AF49" s="55" t="str">
        <f t="shared" ca="1" si="114"/>
        <v/>
      </c>
      <c r="AG49" s="55" t="str">
        <f t="shared" ca="1" si="114"/>
        <v/>
      </c>
      <c r="AH49" s="55" t="str">
        <f t="shared" ca="1" si="114"/>
        <v/>
      </c>
      <c r="AI49" s="55" t="str">
        <f t="shared" ca="1" si="114"/>
        <v/>
      </c>
      <c r="AJ49" s="55" t="str">
        <f t="shared" ca="1" si="114"/>
        <v/>
      </c>
      <c r="AK49" s="55" t="str">
        <f t="shared" ca="1" si="114"/>
        <v/>
      </c>
      <c r="AL49" s="55" t="str">
        <f t="shared" ca="1" si="114"/>
        <v/>
      </c>
      <c r="AM49" s="55" t="str">
        <f t="shared" ca="1" si="114"/>
        <v/>
      </c>
      <c r="AN49" s="55" t="str">
        <f t="shared" ca="1" si="114"/>
        <v/>
      </c>
      <c r="AO49" s="55" t="str">
        <f t="shared" ca="1" si="114"/>
        <v/>
      </c>
      <c r="AP49" s="55" t="str">
        <f t="shared" ca="1" si="109"/>
        <v/>
      </c>
      <c r="AQ49" s="55" t="str">
        <f t="shared" ca="1" si="109"/>
        <v/>
      </c>
      <c r="AR49" s="55" t="str">
        <f t="shared" ca="1" si="109"/>
        <v/>
      </c>
      <c r="AS49" s="55" t="str">
        <f t="shared" ca="1" si="109"/>
        <v/>
      </c>
      <c r="AT49" s="55" t="str">
        <f t="shared" ca="1" si="109"/>
        <v/>
      </c>
      <c r="AU49" s="55" t="str">
        <f t="shared" ca="1" si="109"/>
        <v/>
      </c>
      <c r="AV49" s="55" t="str">
        <f t="shared" ca="1" si="109"/>
        <v/>
      </c>
      <c r="AW49" s="55" t="str">
        <f t="shared" ca="1" si="109"/>
        <v/>
      </c>
      <c r="AX49" s="55" t="str">
        <f t="shared" ca="1" si="109"/>
        <v/>
      </c>
      <c r="AY49" s="55" t="str">
        <f t="shared" ca="1" si="109"/>
        <v/>
      </c>
      <c r="AZ49" s="55" t="str">
        <f t="shared" ca="1" si="109"/>
        <v/>
      </c>
      <c r="BA49" s="55" t="str">
        <f t="shared" ca="1" si="109"/>
        <v/>
      </c>
      <c r="BB49" s="55" t="str">
        <f t="shared" ca="1" si="109"/>
        <v/>
      </c>
      <c r="BC49" s="55" t="str">
        <f t="shared" ca="1" si="109"/>
        <v/>
      </c>
      <c r="BD49" s="55" t="str">
        <f t="shared" ca="1" si="109"/>
        <v/>
      </c>
      <c r="BE49" s="55" t="str">
        <f t="shared" ca="1" si="109"/>
        <v/>
      </c>
      <c r="BF49" s="55" t="str">
        <f t="shared" ca="1" si="115"/>
        <v/>
      </c>
      <c r="BG49" s="55" t="str">
        <f t="shared" ca="1" si="115"/>
        <v/>
      </c>
      <c r="BH49" s="55" t="str">
        <f t="shared" ca="1" si="115"/>
        <v/>
      </c>
      <c r="BI49" s="55" t="str">
        <f t="shared" ca="1" si="115"/>
        <v/>
      </c>
      <c r="BJ49" s="55" t="str">
        <f t="shared" ca="1" si="115"/>
        <v/>
      </c>
      <c r="BK49" s="55" t="str">
        <f t="shared" ca="1" si="115"/>
        <v/>
      </c>
      <c r="BL49" s="55" t="str">
        <f t="shared" ca="1" si="115"/>
        <v/>
      </c>
      <c r="BM49" s="55" t="str">
        <f t="shared" ca="1" si="115"/>
        <v/>
      </c>
      <c r="BN49" s="55" t="str">
        <f t="shared" ca="1" si="115"/>
        <v/>
      </c>
      <c r="BO49" s="55" t="str">
        <f t="shared" ca="1" si="115"/>
        <v/>
      </c>
      <c r="BP49" s="55" t="str">
        <f t="shared" ca="1" si="115"/>
        <v/>
      </c>
      <c r="BQ49" s="55" t="str">
        <f t="shared" ca="1" si="115"/>
        <v/>
      </c>
      <c r="BR49" s="55" t="str">
        <f t="shared" ca="1" si="115"/>
        <v/>
      </c>
      <c r="BS49" s="55" t="str">
        <f t="shared" ca="1" si="115"/>
        <v/>
      </c>
      <c r="BT49" s="55" t="str">
        <f t="shared" ca="1" si="99"/>
        <v/>
      </c>
      <c r="BU49" s="55" t="str">
        <f t="shared" ca="1" si="99"/>
        <v/>
      </c>
      <c r="BV49" s="55" t="str">
        <f t="shared" ca="1" si="99"/>
        <v/>
      </c>
      <c r="BW49" s="55" t="str">
        <f t="shared" ca="1" si="99"/>
        <v/>
      </c>
      <c r="BX49" s="55" t="str">
        <f t="shared" ca="1" si="99"/>
        <v/>
      </c>
      <c r="BY49" s="55" t="str">
        <f t="shared" ca="1" si="99"/>
        <v/>
      </c>
      <c r="BZ49" s="55" t="str">
        <f t="shared" ca="1" si="99"/>
        <v/>
      </c>
      <c r="CA49" s="55" t="str">
        <f t="shared" ca="1" si="99"/>
        <v/>
      </c>
      <c r="CB49" s="55" t="str">
        <f t="shared" ca="1" si="99"/>
        <v/>
      </c>
      <c r="CC49" s="55" t="str">
        <f t="shared" ca="1" si="99"/>
        <v/>
      </c>
      <c r="CD49" s="55" t="str">
        <f t="shared" ca="1" si="116"/>
        <v/>
      </c>
      <c r="CE49" s="55" t="str">
        <f t="shared" ca="1" si="116"/>
        <v/>
      </c>
      <c r="CF49" s="55" t="str">
        <f t="shared" ca="1" si="116"/>
        <v/>
      </c>
      <c r="CG49" s="55" t="str">
        <f t="shared" ca="1" si="116"/>
        <v/>
      </c>
      <c r="CH49" s="55" t="str">
        <f t="shared" ca="1" si="116"/>
        <v/>
      </c>
      <c r="CI49" s="55" t="str">
        <f t="shared" ca="1" si="116"/>
        <v/>
      </c>
      <c r="CJ49" s="55" t="str">
        <f t="shared" ca="1" si="116"/>
        <v/>
      </c>
      <c r="CK49" s="55" t="str">
        <f t="shared" ca="1" si="116"/>
        <v/>
      </c>
      <c r="CL49" s="55" t="str">
        <f t="shared" ca="1" si="116"/>
        <v/>
      </c>
      <c r="CM49" s="55" t="str">
        <f t="shared" ca="1" si="116"/>
        <v/>
      </c>
      <c r="CN49" s="55" t="str">
        <f t="shared" ca="1" si="110"/>
        <v/>
      </c>
      <c r="CO49" s="55" t="str">
        <f t="shared" ca="1" si="110"/>
        <v/>
      </c>
      <c r="CP49" s="55" t="str">
        <f t="shared" ca="1" si="110"/>
        <v/>
      </c>
      <c r="CQ49" s="55" t="str">
        <f t="shared" ca="1" si="110"/>
        <v/>
      </c>
      <c r="CR49" s="55" t="str">
        <f t="shared" ca="1" si="110"/>
        <v/>
      </c>
      <c r="CS49" s="55" t="str">
        <f t="shared" ca="1" si="110"/>
        <v/>
      </c>
      <c r="CT49" s="55" t="str">
        <f t="shared" ca="1" si="110"/>
        <v/>
      </c>
      <c r="CU49" s="55" t="str">
        <f t="shared" ca="1" si="110"/>
        <v/>
      </c>
      <c r="CV49" s="55" t="str">
        <f t="shared" ca="1" si="110"/>
        <v/>
      </c>
      <c r="CW49" s="55" t="str">
        <f t="shared" ca="1" si="110"/>
        <v/>
      </c>
      <c r="CX49" s="55" t="str">
        <f t="shared" ca="1" si="110"/>
        <v/>
      </c>
      <c r="CY49" s="55" t="str">
        <f t="shared" ca="1" si="110"/>
        <v/>
      </c>
      <c r="CZ49" s="55" t="str">
        <f t="shared" ca="1" si="110"/>
        <v/>
      </c>
      <c r="DA49" s="55" t="str">
        <f t="shared" ca="1" si="110"/>
        <v/>
      </c>
      <c r="DB49" s="55" t="str">
        <f t="shared" ca="1" si="110"/>
        <v/>
      </c>
      <c r="DC49" s="55" t="str">
        <f t="shared" ca="1" si="110"/>
        <v/>
      </c>
      <c r="DD49" s="55" t="str">
        <f t="shared" ca="1" si="117"/>
        <v/>
      </c>
      <c r="DE49" s="55" t="str">
        <f t="shared" ca="1" si="117"/>
        <v/>
      </c>
      <c r="DF49" s="55" t="str">
        <f t="shared" ca="1" si="117"/>
        <v/>
      </c>
      <c r="DG49" s="55" t="str">
        <f t="shared" ca="1" si="117"/>
        <v/>
      </c>
      <c r="DH49" s="55" t="str">
        <f t="shared" ca="1" si="117"/>
        <v/>
      </c>
      <c r="DI49" s="55" t="str">
        <f t="shared" ca="1" si="117"/>
        <v/>
      </c>
      <c r="DJ49" s="55" t="str">
        <f t="shared" ca="1" si="117"/>
        <v/>
      </c>
      <c r="DK49" s="55" t="str">
        <f t="shared" ca="1" si="117"/>
        <v/>
      </c>
      <c r="DL49" s="55" t="str">
        <f t="shared" ca="1" si="117"/>
        <v/>
      </c>
      <c r="DM49" s="55" t="str">
        <f t="shared" ca="1" si="117"/>
        <v/>
      </c>
      <c r="DN49" s="55" t="str">
        <f t="shared" ca="1" si="117"/>
        <v/>
      </c>
      <c r="DO49" s="55" t="str">
        <f t="shared" ca="1" si="117"/>
        <v/>
      </c>
      <c r="DP49" s="55" t="str">
        <f t="shared" ca="1" si="117"/>
        <v/>
      </c>
      <c r="DQ49" s="55" t="str">
        <f t="shared" ca="1" si="117"/>
        <v/>
      </c>
      <c r="DR49" s="55" t="str">
        <f t="shared" ca="1" si="100"/>
        <v/>
      </c>
      <c r="DS49" s="55" t="str">
        <f t="shared" ca="1" si="100"/>
        <v/>
      </c>
      <c r="DT49" s="55" t="str">
        <f t="shared" ca="1" si="100"/>
        <v/>
      </c>
      <c r="DU49" s="55" t="str">
        <f t="shared" ca="1" si="100"/>
        <v/>
      </c>
      <c r="DV49" s="55" t="str">
        <f t="shared" ca="1" si="100"/>
        <v/>
      </c>
      <c r="DW49" s="55" t="str">
        <f t="shared" ca="1" si="100"/>
        <v/>
      </c>
      <c r="DX49" s="55" t="str">
        <f t="shared" ca="1" si="100"/>
        <v/>
      </c>
      <c r="DY49" s="55" t="str">
        <f t="shared" ca="1" si="100"/>
        <v/>
      </c>
      <c r="DZ49" s="55" t="str">
        <f t="shared" ca="1" si="100"/>
        <v/>
      </c>
      <c r="EA49" s="55" t="str">
        <f t="shared" ca="1" si="100"/>
        <v/>
      </c>
      <c r="EB49" s="55" t="str">
        <f t="shared" ca="1" si="100"/>
        <v/>
      </c>
      <c r="EC49" s="55" t="str">
        <f t="shared" ca="1" si="100"/>
        <v/>
      </c>
      <c r="ED49" s="55" t="str">
        <f t="shared" ca="1" si="101"/>
        <v/>
      </c>
      <c r="EE49" s="55" t="str">
        <f t="shared" ca="1" si="101"/>
        <v/>
      </c>
      <c r="EF49" s="55" t="str">
        <f t="shared" ca="1" si="101"/>
        <v/>
      </c>
      <c r="EG49" s="55" t="str">
        <f t="shared" ca="1" si="101"/>
        <v/>
      </c>
      <c r="EH49" s="55" t="str">
        <f t="shared" ca="1" si="101"/>
        <v/>
      </c>
      <c r="EI49" s="55" t="str">
        <f t="shared" ca="1" si="101"/>
        <v/>
      </c>
      <c r="EJ49" s="55" t="str">
        <f t="shared" ca="1" si="101"/>
        <v/>
      </c>
      <c r="EK49" s="55" t="str">
        <f t="shared" ca="1" si="101"/>
        <v/>
      </c>
      <c r="EL49" s="55" t="str">
        <f t="shared" ca="1" si="101"/>
        <v/>
      </c>
      <c r="EM49" s="55" t="str">
        <f t="shared" ca="1" si="101"/>
        <v/>
      </c>
      <c r="EN49" s="55" t="str">
        <f t="shared" ca="1" si="101"/>
        <v/>
      </c>
      <c r="EO49" s="55" t="str">
        <f t="shared" ca="1" si="101"/>
        <v/>
      </c>
      <c r="EP49" s="55" t="str">
        <f t="shared" ca="1" si="101"/>
        <v/>
      </c>
      <c r="EQ49" s="55" t="str">
        <f t="shared" ca="1" si="101"/>
        <v/>
      </c>
      <c r="ER49" s="55" t="str">
        <f t="shared" ca="1" si="101"/>
        <v/>
      </c>
      <c r="ES49" s="55" t="str">
        <f t="shared" ca="1" si="101"/>
        <v/>
      </c>
      <c r="ET49" s="55" t="str">
        <f t="shared" ca="1" si="102"/>
        <v/>
      </c>
      <c r="EU49" s="55" t="str">
        <f t="shared" ca="1" si="102"/>
        <v/>
      </c>
      <c r="EV49" s="55" t="str">
        <f t="shared" ca="1" si="102"/>
        <v/>
      </c>
      <c r="EW49" s="55" t="str">
        <f t="shared" ca="1" si="102"/>
        <v/>
      </c>
      <c r="EX49" s="55" t="str">
        <f t="shared" ca="1" si="102"/>
        <v/>
      </c>
      <c r="EY49" s="55" t="str">
        <f t="shared" ca="1" si="102"/>
        <v/>
      </c>
      <c r="EZ49" s="55" t="str">
        <f t="shared" ca="1" si="102"/>
        <v/>
      </c>
      <c r="FA49" s="55" t="str">
        <f t="shared" ca="1" si="102"/>
        <v/>
      </c>
      <c r="FB49" s="55" t="str">
        <f t="shared" ca="1" si="102"/>
        <v/>
      </c>
      <c r="FC49" s="55" t="str">
        <f t="shared" ca="1" si="102"/>
        <v/>
      </c>
      <c r="FD49" s="55" t="str">
        <f t="shared" ca="1" si="102"/>
        <v/>
      </c>
      <c r="FE49" s="55" t="str">
        <f t="shared" ca="1" si="102"/>
        <v/>
      </c>
      <c r="FF49" s="55" t="str">
        <f t="shared" ca="1" si="118"/>
        <v/>
      </c>
      <c r="FG49" s="55" t="str">
        <f t="shared" ca="1" si="118"/>
        <v/>
      </c>
      <c r="FH49" s="55" t="str">
        <f t="shared" ca="1" si="118"/>
        <v/>
      </c>
      <c r="FI49" s="55" t="str">
        <f t="shared" ca="1" si="118"/>
        <v/>
      </c>
      <c r="FJ49" s="55" t="str">
        <f t="shared" ca="1" si="118"/>
        <v/>
      </c>
      <c r="FK49" s="55" t="str">
        <f t="shared" ca="1" si="118"/>
        <v/>
      </c>
      <c r="FL49" s="55" t="str">
        <f t="shared" ca="1" si="118"/>
        <v/>
      </c>
      <c r="FM49" s="55" t="str">
        <f t="shared" ca="1" si="118"/>
        <v/>
      </c>
      <c r="FN49" s="55" t="str">
        <f t="shared" ca="1" si="118"/>
        <v/>
      </c>
      <c r="FO49" s="55" t="str">
        <f t="shared" ca="1" si="118"/>
        <v/>
      </c>
      <c r="FP49" s="55" t="str">
        <f t="shared" ca="1" si="111"/>
        <v/>
      </c>
      <c r="FQ49" s="55" t="str">
        <f t="shared" ca="1" si="111"/>
        <v/>
      </c>
      <c r="FR49" s="55" t="str">
        <f t="shared" ca="1" si="111"/>
        <v/>
      </c>
      <c r="FS49" s="55" t="str">
        <f t="shared" ca="1" si="111"/>
        <v/>
      </c>
      <c r="FT49" s="55" t="str">
        <f t="shared" ca="1" si="111"/>
        <v/>
      </c>
      <c r="FU49" s="55" t="str">
        <f t="shared" ca="1" si="111"/>
        <v/>
      </c>
      <c r="FV49" s="55" t="str">
        <f t="shared" ca="1" si="111"/>
        <v/>
      </c>
      <c r="FW49" s="55" t="str">
        <f t="shared" ca="1" si="111"/>
        <v/>
      </c>
      <c r="FX49" s="55" t="str">
        <f t="shared" ca="1" si="111"/>
        <v/>
      </c>
      <c r="FY49" s="55" t="str">
        <f t="shared" ca="1" si="111"/>
        <v/>
      </c>
      <c r="FZ49" s="55" t="str">
        <f t="shared" ca="1" si="111"/>
        <v/>
      </c>
      <c r="GA49" s="55" t="str">
        <f t="shared" ca="1" si="111"/>
        <v/>
      </c>
      <c r="GB49" s="55" t="str">
        <f t="shared" ca="1" si="111"/>
        <v/>
      </c>
      <c r="GC49" s="55" t="str">
        <f t="shared" ca="1" si="111"/>
        <v/>
      </c>
      <c r="GD49" s="55" t="str">
        <f t="shared" ca="1" si="111"/>
        <v/>
      </c>
      <c r="GE49" s="55" t="str">
        <f t="shared" ca="1" si="111"/>
        <v/>
      </c>
      <c r="GF49" s="55" t="str">
        <f t="shared" ca="1" si="119"/>
        <v/>
      </c>
      <c r="GG49" s="55" t="str">
        <f t="shared" ca="1" si="119"/>
        <v/>
      </c>
      <c r="GH49" s="55" t="str">
        <f t="shared" ca="1" si="119"/>
        <v/>
      </c>
      <c r="GI49" s="55" t="str">
        <f t="shared" ca="1" si="119"/>
        <v/>
      </c>
      <c r="GJ49" s="55" t="str">
        <f t="shared" ca="1" si="119"/>
        <v/>
      </c>
      <c r="GK49" s="55" t="str">
        <f t="shared" ca="1" si="119"/>
        <v/>
      </c>
      <c r="GL49" s="55" t="str">
        <f t="shared" ca="1" si="119"/>
        <v/>
      </c>
      <c r="GM49" s="55" t="str">
        <f t="shared" ca="1" si="119"/>
        <v/>
      </c>
      <c r="GN49" s="55" t="str">
        <f t="shared" ca="1" si="119"/>
        <v/>
      </c>
      <c r="GO49" s="55" t="str">
        <f t="shared" ca="1" si="119"/>
        <v/>
      </c>
      <c r="GP49" s="55" t="str">
        <f t="shared" ca="1" si="119"/>
        <v/>
      </c>
      <c r="GQ49" s="55" t="str">
        <f t="shared" ca="1" si="119"/>
        <v/>
      </c>
      <c r="GR49" s="55" t="str">
        <f t="shared" ca="1" si="119"/>
        <v/>
      </c>
      <c r="GS49" s="55" t="str">
        <f t="shared" ca="1" si="119"/>
        <v/>
      </c>
      <c r="GT49" s="55" t="str">
        <f t="shared" ca="1" si="103"/>
        <v/>
      </c>
      <c r="GU49" s="55" t="str">
        <f t="shared" ca="1" si="103"/>
        <v/>
      </c>
      <c r="GV49" s="55" t="str">
        <f t="shared" ca="1" si="103"/>
        <v/>
      </c>
      <c r="GW49" s="55" t="str">
        <f t="shared" ca="1" si="103"/>
        <v/>
      </c>
      <c r="GX49" s="55" t="str">
        <f t="shared" ca="1" si="103"/>
        <v/>
      </c>
      <c r="GY49" s="55" t="str">
        <f t="shared" ca="1" si="103"/>
        <v/>
      </c>
      <c r="GZ49" s="55" t="str">
        <f t="shared" ca="1" si="103"/>
        <v/>
      </c>
      <c r="HA49" s="55" t="str">
        <f t="shared" ca="1" si="103"/>
        <v/>
      </c>
      <c r="HB49" s="55" t="str">
        <f t="shared" ca="1" si="103"/>
        <v/>
      </c>
      <c r="HC49" s="55" t="str">
        <f t="shared" ca="1" si="103"/>
        <v/>
      </c>
      <c r="HD49" s="55" t="str">
        <f t="shared" ca="1" si="103"/>
        <v/>
      </c>
      <c r="HE49" s="55" t="str">
        <f t="shared" ca="1" si="103"/>
        <v/>
      </c>
      <c r="HF49" s="55" t="str">
        <f t="shared" ca="1" si="104"/>
        <v/>
      </c>
      <c r="HG49" s="55" t="str">
        <f t="shared" ca="1" si="104"/>
        <v/>
      </c>
      <c r="HH49" s="55" t="str">
        <f t="shared" ca="1" si="104"/>
        <v/>
      </c>
      <c r="HI49" s="55" t="str">
        <f t="shared" ca="1" si="104"/>
        <v/>
      </c>
      <c r="HJ49" s="55" t="str">
        <f t="shared" ca="1" si="104"/>
        <v/>
      </c>
      <c r="HK49" s="55" t="str">
        <f t="shared" ca="1" si="104"/>
        <v/>
      </c>
      <c r="HL49" s="55" t="str">
        <f t="shared" ca="1" si="104"/>
        <v/>
      </c>
      <c r="HM49" s="55" t="str">
        <f t="shared" ca="1" si="104"/>
        <v/>
      </c>
      <c r="HN49" s="55" t="str">
        <f t="shared" ca="1" si="104"/>
        <v/>
      </c>
      <c r="HO49" s="55" t="str">
        <f t="shared" ca="1" si="104"/>
        <v/>
      </c>
      <c r="HP49" s="55" t="str">
        <f t="shared" ca="1" si="104"/>
        <v/>
      </c>
      <c r="HQ49" s="55" t="str">
        <f t="shared" ca="1" si="104"/>
        <v/>
      </c>
      <c r="HR49" s="55" t="str">
        <f t="shared" ca="1" si="104"/>
        <v/>
      </c>
      <c r="HS49" s="55" t="str">
        <f t="shared" ca="1" si="104"/>
        <v/>
      </c>
      <c r="HT49" s="55" t="str">
        <f t="shared" ca="1" si="104"/>
        <v/>
      </c>
      <c r="HU49" s="55" t="str">
        <f t="shared" ca="1" si="104"/>
        <v/>
      </c>
      <c r="HV49" s="55" t="str">
        <f t="shared" ca="1" si="105"/>
        <v/>
      </c>
      <c r="HW49" s="55" t="str">
        <f t="shared" ca="1" si="105"/>
        <v/>
      </c>
      <c r="HX49" s="55" t="str">
        <f t="shared" ca="1" si="105"/>
        <v/>
      </c>
      <c r="HY49" s="55" t="str">
        <f t="shared" ca="1" si="105"/>
        <v/>
      </c>
      <c r="HZ49" s="55" t="str">
        <f t="shared" ca="1" si="105"/>
        <v/>
      </c>
      <c r="IA49" s="55" t="str">
        <f t="shared" ca="1" si="105"/>
        <v/>
      </c>
      <c r="IB49" s="55" t="str">
        <f t="shared" ca="1" si="105"/>
        <v/>
      </c>
      <c r="IC49" s="55" t="str">
        <f t="shared" ca="1" si="105"/>
        <v/>
      </c>
      <c r="ID49" s="55" t="str">
        <f t="shared" ca="1" si="105"/>
        <v/>
      </c>
      <c r="IE49" s="55" t="str">
        <f t="shared" ca="1" si="105"/>
        <v/>
      </c>
      <c r="IF49" s="55" t="str">
        <f t="shared" ca="1" si="105"/>
        <v/>
      </c>
      <c r="IG49" s="55" t="str">
        <f t="shared" ca="1" si="105"/>
        <v/>
      </c>
      <c r="IH49" s="55" t="str">
        <f t="shared" ca="1" si="120"/>
        <v/>
      </c>
      <c r="II49" s="55" t="str">
        <f t="shared" ca="1" si="120"/>
        <v/>
      </c>
      <c r="IJ49" s="55" t="str">
        <f t="shared" ca="1" si="120"/>
        <v/>
      </c>
      <c r="IK49" s="55" t="str">
        <f t="shared" ca="1" si="120"/>
        <v/>
      </c>
      <c r="IL49" s="55" t="str">
        <f t="shared" ca="1" si="120"/>
        <v/>
      </c>
      <c r="IM49" s="55" t="str">
        <f t="shared" ca="1" si="120"/>
        <v/>
      </c>
      <c r="IN49" s="55" t="str">
        <f t="shared" ca="1" si="120"/>
        <v/>
      </c>
      <c r="IO49" s="55" t="str">
        <f t="shared" ca="1" si="120"/>
        <v/>
      </c>
      <c r="IP49" s="55" t="str">
        <f t="shared" ca="1" si="120"/>
        <v/>
      </c>
      <c r="IQ49" s="55" t="str">
        <f t="shared" ca="1" si="120"/>
        <v/>
      </c>
      <c r="IR49" s="55" t="str">
        <f t="shared" ca="1" si="112"/>
        <v/>
      </c>
      <c r="IS49" s="55" t="str">
        <f t="shared" ca="1" si="112"/>
        <v/>
      </c>
      <c r="IT49" s="55" t="str">
        <f t="shared" ca="1" si="112"/>
        <v/>
      </c>
      <c r="IU49" s="55" t="str">
        <f t="shared" ca="1" si="112"/>
        <v/>
      </c>
      <c r="IV49" s="55" t="str">
        <f t="shared" ca="1" si="112"/>
        <v/>
      </c>
      <c r="IW49" s="55" t="str">
        <f t="shared" ca="1" si="112"/>
        <v/>
      </c>
      <c r="IX49" s="55" t="str">
        <f t="shared" ca="1" si="112"/>
        <v/>
      </c>
      <c r="IY49" s="55" t="str">
        <f t="shared" ca="1" si="112"/>
        <v/>
      </c>
      <c r="IZ49" s="55" t="str">
        <f t="shared" ca="1" si="112"/>
        <v/>
      </c>
      <c r="JA49" s="55" t="str">
        <f t="shared" ca="1" si="112"/>
        <v/>
      </c>
      <c r="JB49" s="55" t="str">
        <f t="shared" ca="1" si="112"/>
        <v/>
      </c>
      <c r="JC49" s="55" t="str">
        <f t="shared" ca="1" si="112"/>
        <v/>
      </c>
      <c r="JD49" s="55" t="str">
        <f t="shared" ca="1" si="112"/>
        <v/>
      </c>
      <c r="JE49" s="55" t="str">
        <f t="shared" ca="1" si="112"/>
        <v/>
      </c>
      <c r="JF49" s="55" t="str">
        <f t="shared" ca="1" si="112"/>
        <v/>
      </c>
      <c r="JG49" s="55" t="str">
        <f t="shared" ca="1" si="112"/>
        <v/>
      </c>
      <c r="JH49" s="55" t="str">
        <f t="shared" ca="1" si="121"/>
        <v/>
      </c>
      <c r="JI49" s="55" t="str">
        <f t="shared" ca="1" si="121"/>
        <v/>
      </c>
      <c r="JJ49" s="55" t="str">
        <f t="shared" ca="1" si="121"/>
        <v/>
      </c>
      <c r="JK49" s="55" t="str">
        <f t="shared" ca="1" si="121"/>
        <v/>
      </c>
      <c r="JL49" s="55" t="str">
        <f t="shared" ca="1" si="121"/>
        <v/>
      </c>
      <c r="JM49" s="55" t="str">
        <f t="shared" ca="1" si="121"/>
        <v/>
      </c>
      <c r="JN49" s="55" t="str">
        <f t="shared" ca="1" si="121"/>
        <v/>
      </c>
      <c r="JO49" s="55" t="str">
        <f t="shared" ca="1" si="121"/>
        <v/>
      </c>
      <c r="JP49" s="55" t="str">
        <f t="shared" ca="1" si="121"/>
        <v/>
      </c>
      <c r="JQ49" s="55" t="str">
        <f t="shared" ca="1" si="121"/>
        <v/>
      </c>
      <c r="JR49" s="55" t="str">
        <f t="shared" ca="1" si="121"/>
        <v/>
      </c>
      <c r="JS49" s="55" t="str">
        <f t="shared" ca="1" si="121"/>
        <v/>
      </c>
      <c r="JT49" s="55" t="str">
        <f t="shared" ca="1" si="121"/>
        <v/>
      </c>
      <c r="JU49" s="55" t="str">
        <f t="shared" ca="1" si="121"/>
        <v/>
      </c>
      <c r="JV49" s="55" t="str">
        <f t="shared" ca="1" si="106"/>
        <v/>
      </c>
      <c r="JW49" s="55" t="str">
        <f t="shared" ca="1" si="106"/>
        <v/>
      </c>
      <c r="JX49" s="55" t="str">
        <f t="shared" ca="1" si="106"/>
        <v/>
      </c>
      <c r="JY49" s="55" t="str">
        <f t="shared" ca="1" si="106"/>
        <v/>
      </c>
      <c r="JZ49" s="55" t="str">
        <f t="shared" ca="1" si="106"/>
        <v/>
      </c>
      <c r="KA49" s="55" t="str">
        <f t="shared" ca="1" si="106"/>
        <v/>
      </c>
      <c r="KB49" s="55" t="str">
        <f t="shared" ca="1" si="106"/>
        <v/>
      </c>
      <c r="KC49" s="55" t="str">
        <f t="shared" ca="1" si="106"/>
        <v/>
      </c>
      <c r="KD49" s="55" t="str">
        <f t="shared" ca="1" si="106"/>
        <v/>
      </c>
      <c r="KE49" s="55" t="str">
        <f t="shared" ca="1" si="106"/>
        <v/>
      </c>
      <c r="KF49" s="55" t="str">
        <f t="shared" ca="1" si="106"/>
        <v/>
      </c>
      <c r="KG49" s="55" t="str">
        <f t="shared" ca="1" si="106"/>
        <v/>
      </c>
      <c r="KH49" s="55" t="str">
        <f t="shared" ca="1" si="107"/>
        <v/>
      </c>
      <c r="KI49" s="55" t="str">
        <f t="shared" ca="1" si="107"/>
        <v/>
      </c>
      <c r="KJ49" s="55" t="str">
        <f t="shared" ca="1" si="107"/>
        <v/>
      </c>
      <c r="KK49" s="55" t="str">
        <f t="shared" ca="1" si="107"/>
        <v/>
      </c>
      <c r="KL49" s="55" t="str">
        <f t="shared" ca="1" si="107"/>
        <v/>
      </c>
      <c r="KM49" s="55" t="str">
        <f t="shared" ca="1" si="107"/>
        <v/>
      </c>
      <c r="KN49" s="55" t="str">
        <f t="shared" ca="1" si="107"/>
        <v/>
      </c>
      <c r="KO49" s="55" t="str">
        <f t="shared" ca="1" si="107"/>
        <v/>
      </c>
      <c r="KP49" s="55" t="str">
        <f t="shared" ca="1" si="107"/>
        <v/>
      </c>
      <c r="KQ49" s="55" t="str">
        <f t="shared" ca="1" si="107"/>
        <v/>
      </c>
      <c r="KR49" s="55" t="str">
        <f t="shared" ca="1" si="107"/>
        <v/>
      </c>
      <c r="KS49" s="55" t="str">
        <f t="shared" ca="1" si="107"/>
        <v/>
      </c>
      <c r="KT49" s="55" t="str">
        <f t="shared" ca="1" si="107"/>
        <v/>
      </c>
      <c r="KU49" s="55" t="str">
        <f t="shared" ca="1" si="107"/>
        <v/>
      </c>
      <c r="KV49" s="55" t="str">
        <f t="shared" ca="1" si="107"/>
        <v/>
      </c>
      <c r="KW49" s="55" t="str">
        <f t="shared" ca="1" si="107"/>
        <v/>
      </c>
      <c r="KX49" s="55" t="str">
        <f t="shared" ca="1" si="108"/>
        <v/>
      </c>
      <c r="KY49" s="55" t="str">
        <f t="shared" ca="1" si="108"/>
        <v/>
      </c>
      <c r="KZ49" s="55" t="str">
        <f t="shared" ca="1" si="108"/>
        <v/>
      </c>
      <c r="LA49" s="55" t="str">
        <f t="shared" ca="1" si="108"/>
        <v/>
      </c>
      <c r="LB49" s="55" t="str">
        <f t="shared" ca="1" si="108"/>
        <v/>
      </c>
      <c r="LC49" s="55" t="str">
        <f t="shared" ca="1" si="108"/>
        <v/>
      </c>
      <c r="LD49" s="55" t="str">
        <f t="shared" ca="1" si="108"/>
        <v/>
      </c>
      <c r="LE49" s="55" t="str">
        <f t="shared" ca="1" si="108"/>
        <v/>
      </c>
    </row>
    <row r="50" spans="1:317" ht="24" outlineLevel="1" x14ac:dyDescent="0.25">
      <c r="B50" s="49" t="s">
        <v>120</v>
      </c>
      <c r="C50" s="49" t="s">
        <v>121</v>
      </c>
      <c r="D50" s="50" t="s">
        <v>122</v>
      </c>
      <c r="E50" s="49"/>
      <c r="H50" s="127">
        <v>0</v>
      </c>
      <c r="I50" s="125">
        <v>45915</v>
      </c>
      <c r="J50" s="126">
        <v>7</v>
      </c>
      <c r="L50" s="55" t="str">
        <f t="shared" ca="1" si="113"/>
        <v/>
      </c>
      <c r="M50" s="55" t="str">
        <f t="shared" ca="1" si="113"/>
        <v/>
      </c>
      <c r="N50" s="55" t="str">
        <f t="shared" ca="1" si="113"/>
        <v/>
      </c>
      <c r="O50" s="55" t="str">
        <f t="shared" ca="1" si="113"/>
        <v/>
      </c>
      <c r="P50" s="55" t="str">
        <f t="shared" ca="1" si="113"/>
        <v/>
      </c>
      <c r="Q50" s="55" t="str">
        <f t="shared" ca="1" si="113"/>
        <v/>
      </c>
      <c r="R50" s="55" t="str">
        <f t="shared" ca="1" si="113"/>
        <v/>
      </c>
      <c r="S50" s="55" t="str">
        <f t="shared" ca="1" si="113"/>
        <v/>
      </c>
      <c r="T50" s="55" t="str">
        <f t="shared" ca="1" si="113"/>
        <v/>
      </c>
      <c r="U50" s="55" t="str">
        <f t="shared" ca="1" si="113"/>
        <v/>
      </c>
      <c r="V50" s="55" t="str">
        <f t="shared" ca="1" si="98"/>
        <v/>
      </c>
      <c r="W50" s="55" t="str">
        <f t="shared" ca="1" si="98"/>
        <v/>
      </c>
      <c r="X50" s="55" t="str">
        <f t="shared" ca="1" si="98"/>
        <v/>
      </c>
      <c r="Y50" s="55" t="str">
        <f t="shared" ca="1" si="98"/>
        <v/>
      </c>
      <c r="Z50" s="55" t="str">
        <f t="shared" ca="1" si="98"/>
        <v/>
      </c>
      <c r="AA50" s="55" t="str">
        <f t="shared" ca="1" si="98"/>
        <v/>
      </c>
      <c r="AB50" s="55" t="str">
        <f t="shared" ca="1" si="98"/>
        <v/>
      </c>
      <c r="AC50" s="55" t="str">
        <f t="shared" ca="1" si="98"/>
        <v/>
      </c>
      <c r="AD50" s="55" t="str">
        <f t="shared" ca="1" si="98"/>
        <v/>
      </c>
      <c r="AE50" s="55" t="str">
        <f t="shared" ca="1" si="98"/>
        <v/>
      </c>
      <c r="AF50" s="55" t="str">
        <f t="shared" ca="1" si="114"/>
        <v/>
      </c>
      <c r="AG50" s="55" t="str">
        <f t="shared" ca="1" si="114"/>
        <v/>
      </c>
      <c r="AH50" s="55" t="str">
        <f t="shared" ca="1" si="114"/>
        <v/>
      </c>
      <c r="AI50" s="55" t="str">
        <f t="shared" ca="1" si="114"/>
        <v/>
      </c>
      <c r="AJ50" s="55" t="str">
        <f t="shared" ca="1" si="114"/>
        <v/>
      </c>
      <c r="AK50" s="55" t="str">
        <f t="shared" ca="1" si="114"/>
        <v/>
      </c>
      <c r="AL50" s="55" t="str">
        <f t="shared" ca="1" si="114"/>
        <v/>
      </c>
      <c r="AM50" s="55" t="str">
        <f t="shared" ca="1" si="114"/>
        <v/>
      </c>
      <c r="AN50" s="55" t="str">
        <f t="shared" ca="1" si="114"/>
        <v/>
      </c>
      <c r="AO50" s="55" t="str">
        <f t="shared" ca="1" si="114"/>
        <v/>
      </c>
      <c r="AP50" s="55" t="str">
        <f t="shared" ca="1" si="109"/>
        <v/>
      </c>
      <c r="AQ50" s="55" t="str">
        <f t="shared" ca="1" si="109"/>
        <v/>
      </c>
      <c r="AR50" s="55" t="str">
        <f t="shared" ca="1" si="109"/>
        <v/>
      </c>
      <c r="AS50" s="55" t="str">
        <f t="shared" ca="1" si="109"/>
        <v/>
      </c>
      <c r="AT50" s="55" t="str">
        <f t="shared" ca="1" si="109"/>
        <v/>
      </c>
      <c r="AU50" s="55" t="str">
        <f t="shared" ca="1" si="109"/>
        <v/>
      </c>
      <c r="AV50" s="55" t="str">
        <f t="shared" ca="1" si="109"/>
        <v/>
      </c>
      <c r="AW50" s="55" t="str">
        <f t="shared" ca="1" si="109"/>
        <v/>
      </c>
      <c r="AX50" s="55" t="str">
        <f t="shared" ca="1" si="109"/>
        <v/>
      </c>
      <c r="AY50" s="55" t="str">
        <f t="shared" ca="1" si="109"/>
        <v/>
      </c>
      <c r="AZ50" s="55" t="str">
        <f t="shared" ca="1" si="109"/>
        <v/>
      </c>
      <c r="BA50" s="55" t="str">
        <f t="shared" ca="1" si="109"/>
        <v/>
      </c>
      <c r="BB50" s="55" t="str">
        <f t="shared" ca="1" si="109"/>
        <v/>
      </c>
      <c r="BC50" s="55" t="str">
        <f t="shared" ca="1" si="109"/>
        <v/>
      </c>
      <c r="BD50" s="55" t="str">
        <f t="shared" ca="1" si="109"/>
        <v/>
      </c>
      <c r="BE50" s="55" t="str">
        <f t="shared" ca="1" si="109"/>
        <v/>
      </c>
      <c r="BF50" s="55" t="str">
        <f t="shared" ca="1" si="115"/>
        <v/>
      </c>
      <c r="BG50" s="55" t="str">
        <f t="shared" ca="1" si="115"/>
        <v/>
      </c>
      <c r="BH50" s="55" t="str">
        <f t="shared" ca="1" si="115"/>
        <v/>
      </c>
      <c r="BI50" s="55" t="str">
        <f t="shared" ca="1" si="115"/>
        <v/>
      </c>
      <c r="BJ50" s="55" t="str">
        <f t="shared" ca="1" si="115"/>
        <v/>
      </c>
      <c r="BK50" s="55" t="str">
        <f t="shared" ca="1" si="115"/>
        <v/>
      </c>
      <c r="BL50" s="55" t="str">
        <f t="shared" ca="1" si="115"/>
        <v/>
      </c>
      <c r="BM50" s="55" t="str">
        <f t="shared" ca="1" si="115"/>
        <v/>
      </c>
      <c r="BN50" s="55" t="str">
        <f t="shared" ca="1" si="115"/>
        <v/>
      </c>
      <c r="BO50" s="55" t="str">
        <f t="shared" ca="1" si="115"/>
        <v/>
      </c>
      <c r="BP50" s="55" t="str">
        <f t="shared" ca="1" si="115"/>
        <v/>
      </c>
      <c r="BQ50" s="55" t="str">
        <f t="shared" ca="1" si="115"/>
        <v/>
      </c>
      <c r="BR50" s="55" t="str">
        <f t="shared" ca="1" si="115"/>
        <v/>
      </c>
      <c r="BS50" s="55" t="str">
        <f t="shared" ca="1" si="115"/>
        <v/>
      </c>
      <c r="BT50" s="55" t="str">
        <f t="shared" ca="1" si="99"/>
        <v/>
      </c>
      <c r="BU50" s="55" t="str">
        <f t="shared" ca="1" si="99"/>
        <v/>
      </c>
      <c r="BV50" s="55" t="str">
        <f t="shared" ca="1" si="99"/>
        <v/>
      </c>
      <c r="BW50" s="55" t="str">
        <f t="shared" ca="1" si="99"/>
        <v/>
      </c>
      <c r="BX50" s="55" t="str">
        <f t="shared" ca="1" si="99"/>
        <v/>
      </c>
      <c r="BY50" s="55" t="str">
        <f t="shared" ca="1" si="99"/>
        <v/>
      </c>
      <c r="BZ50" s="55" t="str">
        <f t="shared" ca="1" si="99"/>
        <v/>
      </c>
      <c r="CA50" s="55" t="str">
        <f t="shared" ca="1" si="99"/>
        <v/>
      </c>
      <c r="CB50" s="55" t="str">
        <f t="shared" ca="1" si="99"/>
        <v/>
      </c>
      <c r="CC50" s="55" t="str">
        <f t="shared" ca="1" si="99"/>
        <v/>
      </c>
      <c r="CD50" s="55" t="str">
        <f t="shared" ca="1" si="116"/>
        <v/>
      </c>
      <c r="CE50" s="55" t="str">
        <f t="shared" ca="1" si="116"/>
        <v/>
      </c>
      <c r="CF50" s="55" t="str">
        <f t="shared" ca="1" si="116"/>
        <v/>
      </c>
      <c r="CG50" s="55" t="str">
        <f t="shared" ca="1" si="116"/>
        <v/>
      </c>
      <c r="CH50" s="55" t="str">
        <f t="shared" ca="1" si="116"/>
        <v/>
      </c>
      <c r="CI50" s="55" t="str">
        <f t="shared" ca="1" si="116"/>
        <v/>
      </c>
      <c r="CJ50" s="55" t="str">
        <f t="shared" ca="1" si="116"/>
        <v/>
      </c>
      <c r="CK50" s="55" t="str">
        <f t="shared" ca="1" si="116"/>
        <v/>
      </c>
      <c r="CL50" s="55" t="str">
        <f t="shared" ca="1" si="116"/>
        <v/>
      </c>
      <c r="CM50" s="55" t="str">
        <f t="shared" ca="1" si="116"/>
        <v/>
      </c>
      <c r="CN50" s="55" t="str">
        <f t="shared" ca="1" si="110"/>
        <v/>
      </c>
      <c r="CO50" s="55" t="str">
        <f t="shared" ca="1" si="110"/>
        <v/>
      </c>
      <c r="CP50" s="55" t="str">
        <f t="shared" ca="1" si="110"/>
        <v/>
      </c>
      <c r="CQ50" s="55" t="str">
        <f t="shared" ca="1" si="110"/>
        <v/>
      </c>
      <c r="CR50" s="55" t="str">
        <f t="shared" ca="1" si="110"/>
        <v/>
      </c>
      <c r="CS50" s="55" t="str">
        <f t="shared" ca="1" si="110"/>
        <v/>
      </c>
      <c r="CT50" s="55" t="str">
        <f t="shared" ca="1" si="110"/>
        <v/>
      </c>
      <c r="CU50" s="55" t="str">
        <f t="shared" ca="1" si="110"/>
        <v/>
      </c>
      <c r="CV50" s="55" t="str">
        <f t="shared" ca="1" si="110"/>
        <v/>
      </c>
      <c r="CW50" s="55" t="str">
        <f t="shared" ca="1" si="110"/>
        <v/>
      </c>
      <c r="CX50" s="55" t="str">
        <f t="shared" ca="1" si="110"/>
        <v/>
      </c>
      <c r="CY50" s="55" t="str">
        <f t="shared" ca="1" si="110"/>
        <v/>
      </c>
      <c r="CZ50" s="55" t="str">
        <f t="shared" ca="1" si="110"/>
        <v/>
      </c>
      <c r="DA50" s="55" t="str">
        <f t="shared" ca="1" si="110"/>
        <v/>
      </c>
      <c r="DB50" s="55" t="str">
        <f t="shared" ca="1" si="110"/>
        <v/>
      </c>
      <c r="DC50" s="55" t="str">
        <f t="shared" ca="1" si="110"/>
        <v/>
      </c>
      <c r="DD50" s="55" t="str">
        <f t="shared" ca="1" si="117"/>
        <v/>
      </c>
      <c r="DE50" s="55" t="str">
        <f t="shared" ca="1" si="117"/>
        <v/>
      </c>
      <c r="DF50" s="55" t="str">
        <f t="shared" ca="1" si="117"/>
        <v/>
      </c>
      <c r="DG50" s="55" t="str">
        <f t="shared" ca="1" si="117"/>
        <v/>
      </c>
      <c r="DH50" s="55" t="str">
        <f t="shared" ca="1" si="117"/>
        <v/>
      </c>
      <c r="DI50" s="55" t="str">
        <f t="shared" ca="1" si="117"/>
        <v/>
      </c>
      <c r="DJ50" s="55" t="str">
        <f t="shared" ca="1" si="117"/>
        <v/>
      </c>
      <c r="DK50" s="55" t="str">
        <f t="shared" ca="1" si="117"/>
        <v/>
      </c>
      <c r="DL50" s="55" t="str">
        <f t="shared" ca="1" si="117"/>
        <v/>
      </c>
      <c r="DM50" s="55" t="str">
        <f t="shared" ca="1" si="117"/>
        <v/>
      </c>
      <c r="DN50" s="55" t="str">
        <f t="shared" ca="1" si="117"/>
        <v/>
      </c>
      <c r="DO50" s="55" t="str">
        <f t="shared" ca="1" si="117"/>
        <v/>
      </c>
      <c r="DP50" s="55" t="str">
        <f t="shared" ca="1" si="117"/>
        <v/>
      </c>
      <c r="DQ50" s="55" t="str">
        <f t="shared" ca="1" si="117"/>
        <v/>
      </c>
      <c r="DR50" s="55" t="str">
        <f t="shared" ca="1" si="100"/>
        <v/>
      </c>
      <c r="DS50" s="55" t="str">
        <f t="shared" ca="1" si="100"/>
        <v/>
      </c>
      <c r="DT50" s="55" t="str">
        <f t="shared" ca="1" si="100"/>
        <v/>
      </c>
      <c r="DU50" s="55" t="str">
        <f t="shared" ca="1" si="100"/>
        <v/>
      </c>
      <c r="DV50" s="55" t="str">
        <f t="shared" ca="1" si="100"/>
        <v/>
      </c>
      <c r="DW50" s="55" t="str">
        <f t="shared" ca="1" si="100"/>
        <v/>
      </c>
      <c r="DX50" s="55" t="str">
        <f t="shared" ca="1" si="100"/>
        <v/>
      </c>
      <c r="DY50" s="55" t="str">
        <f t="shared" ca="1" si="100"/>
        <v/>
      </c>
      <c r="DZ50" s="55" t="str">
        <f t="shared" ca="1" si="100"/>
        <v/>
      </c>
      <c r="EA50" s="55" t="str">
        <f t="shared" ca="1" si="100"/>
        <v/>
      </c>
      <c r="EB50" s="55" t="str">
        <f t="shared" ca="1" si="100"/>
        <v/>
      </c>
      <c r="EC50" s="55" t="str">
        <f t="shared" ca="1" si="100"/>
        <v/>
      </c>
      <c r="ED50" s="55" t="str">
        <f t="shared" ca="1" si="101"/>
        <v/>
      </c>
      <c r="EE50" s="55" t="str">
        <f t="shared" ca="1" si="101"/>
        <v/>
      </c>
      <c r="EF50" s="55" t="str">
        <f t="shared" ca="1" si="101"/>
        <v/>
      </c>
      <c r="EG50" s="55" t="str">
        <f t="shared" ca="1" si="101"/>
        <v/>
      </c>
      <c r="EH50" s="55" t="str">
        <f t="shared" ca="1" si="101"/>
        <v/>
      </c>
      <c r="EI50" s="55" t="str">
        <f t="shared" ca="1" si="101"/>
        <v/>
      </c>
      <c r="EJ50" s="55" t="str">
        <f t="shared" ca="1" si="101"/>
        <v/>
      </c>
      <c r="EK50" s="55" t="str">
        <f t="shared" ca="1" si="101"/>
        <v/>
      </c>
      <c r="EL50" s="55" t="str">
        <f t="shared" ca="1" si="101"/>
        <v/>
      </c>
      <c r="EM50" s="55" t="str">
        <f t="shared" ca="1" si="101"/>
        <v/>
      </c>
      <c r="EN50" s="55" t="str">
        <f t="shared" ca="1" si="101"/>
        <v/>
      </c>
      <c r="EO50" s="55" t="str">
        <f t="shared" ca="1" si="101"/>
        <v/>
      </c>
      <c r="EP50" s="55" t="str">
        <f t="shared" ca="1" si="101"/>
        <v/>
      </c>
      <c r="EQ50" s="55" t="str">
        <f t="shared" ca="1" si="101"/>
        <v/>
      </c>
      <c r="ER50" s="55" t="str">
        <f t="shared" ca="1" si="101"/>
        <v/>
      </c>
      <c r="ES50" s="55" t="str">
        <f t="shared" ca="1" si="101"/>
        <v/>
      </c>
      <c r="ET50" s="55" t="str">
        <f t="shared" ca="1" si="102"/>
        <v/>
      </c>
      <c r="EU50" s="55" t="str">
        <f t="shared" ca="1" si="102"/>
        <v/>
      </c>
      <c r="EV50" s="55" t="str">
        <f t="shared" ca="1" si="102"/>
        <v/>
      </c>
      <c r="EW50" s="55" t="str">
        <f t="shared" ca="1" si="102"/>
        <v/>
      </c>
      <c r="EX50" s="55" t="str">
        <f t="shared" ca="1" si="102"/>
        <v/>
      </c>
      <c r="EY50" s="55" t="str">
        <f t="shared" ca="1" si="102"/>
        <v/>
      </c>
      <c r="EZ50" s="55" t="str">
        <f t="shared" ca="1" si="102"/>
        <v/>
      </c>
      <c r="FA50" s="55" t="str">
        <f t="shared" ca="1" si="102"/>
        <v/>
      </c>
      <c r="FB50" s="55" t="str">
        <f t="shared" ca="1" si="102"/>
        <v/>
      </c>
      <c r="FC50" s="55" t="str">
        <f t="shared" ca="1" si="102"/>
        <v/>
      </c>
      <c r="FD50" s="55" t="str">
        <f t="shared" ca="1" si="102"/>
        <v/>
      </c>
      <c r="FE50" s="55" t="str">
        <f t="shared" ca="1" si="102"/>
        <v/>
      </c>
      <c r="FF50" s="55" t="str">
        <f t="shared" ca="1" si="118"/>
        <v/>
      </c>
      <c r="FG50" s="55" t="str">
        <f t="shared" ca="1" si="118"/>
        <v/>
      </c>
      <c r="FH50" s="55" t="str">
        <f t="shared" ca="1" si="118"/>
        <v/>
      </c>
      <c r="FI50" s="55" t="str">
        <f t="shared" ca="1" si="118"/>
        <v/>
      </c>
      <c r="FJ50" s="55" t="str">
        <f t="shared" ca="1" si="118"/>
        <v/>
      </c>
      <c r="FK50" s="55" t="str">
        <f t="shared" ca="1" si="118"/>
        <v/>
      </c>
      <c r="FL50" s="55" t="str">
        <f t="shared" ca="1" si="118"/>
        <v/>
      </c>
      <c r="FM50" s="55" t="str">
        <f t="shared" ca="1" si="118"/>
        <v/>
      </c>
      <c r="FN50" s="55" t="str">
        <f t="shared" ca="1" si="118"/>
        <v/>
      </c>
      <c r="FO50" s="55" t="str">
        <f t="shared" ca="1" si="118"/>
        <v/>
      </c>
      <c r="FP50" s="55" t="str">
        <f t="shared" ca="1" si="111"/>
        <v/>
      </c>
      <c r="FQ50" s="55" t="str">
        <f t="shared" ca="1" si="111"/>
        <v/>
      </c>
      <c r="FR50" s="55" t="str">
        <f t="shared" ca="1" si="111"/>
        <v/>
      </c>
      <c r="FS50" s="55" t="str">
        <f t="shared" ca="1" si="111"/>
        <v/>
      </c>
      <c r="FT50" s="55" t="str">
        <f t="shared" ca="1" si="111"/>
        <v/>
      </c>
      <c r="FU50" s="55" t="str">
        <f t="shared" ca="1" si="111"/>
        <v/>
      </c>
      <c r="FV50" s="55" t="str">
        <f t="shared" ca="1" si="111"/>
        <v/>
      </c>
      <c r="FW50" s="55" t="str">
        <f t="shared" ca="1" si="111"/>
        <v/>
      </c>
      <c r="FX50" s="55" t="str">
        <f t="shared" ca="1" si="111"/>
        <v/>
      </c>
      <c r="FY50" s="55" t="str">
        <f t="shared" ca="1" si="111"/>
        <v/>
      </c>
      <c r="FZ50" s="55" t="str">
        <f t="shared" ca="1" si="111"/>
        <v/>
      </c>
      <c r="GA50" s="55" t="str">
        <f t="shared" ca="1" si="111"/>
        <v/>
      </c>
      <c r="GB50" s="55" t="str">
        <f t="shared" ca="1" si="111"/>
        <v/>
      </c>
      <c r="GC50" s="55" t="str">
        <f t="shared" ca="1" si="111"/>
        <v/>
      </c>
      <c r="GD50" s="55" t="str">
        <f t="shared" ca="1" si="111"/>
        <v/>
      </c>
      <c r="GE50" s="55" t="str">
        <f t="shared" ca="1" si="111"/>
        <v/>
      </c>
      <c r="GF50" s="55" t="str">
        <f t="shared" ca="1" si="119"/>
        <v/>
      </c>
      <c r="GG50" s="55" t="str">
        <f t="shared" ca="1" si="119"/>
        <v/>
      </c>
      <c r="GH50" s="55" t="str">
        <f t="shared" ca="1" si="119"/>
        <v/>
      </c>
      <c r="GI50" s="55" t="str">
        <f t="shared" ca="1" si="119"/>
        <v/>
      </c>
      <c r="GJ50" s="55" t="str">
        <f t="shared" ca="1" si="119"/>
        <v/>
      </c>
      <c r="GK50" s="55" t="str">
        <f t="shared" ca="1" si="119"/>
        <v/>
      </c>
      <c r="GL50" s="55" t="str">
        <f t="shared" ca="1" si="119"/>
        <v/>
      </c>
      <c r="GM50" s="55" t="str">
        <f t="shared" ca="1" si="119"/>
        <v/>
      </c>
      <c r="GN50" s="55" t="str">
        <f t="shared" ca="1" si="119"/>
        <v/>
      </c>
      <c r="GO50" s="55" t="str">
        <f t="shared" ca="1" si="119"/>
        <v/>
      </c>
      <c r="GP50" s="55" t="str">
        <f t="shared" ca="1" si="119"/>
        <v/>
      </c>
      <c r="GQ50" s="55" t="str">
        <f t="shared" ca="1" si="119"/>
        <v/>
      </c>
      <c r="GR50" s="55" t="str">
        <f t="shared" ca="1" si="119"/>
        <v/>
      </c>
      <c r="GS50" s="55" t="str">
        <f t="shared" ca="1" si="119"/>
        <v/>
      </c>
      <c r="GT50" s="55" t="str">
        <f t="shared" ca="1" si="103"/>
        <v/>
      </c>
      <c r="GU50" s="55" t="str">
        <f t="shared" ca="1" si="103"/>
        <v/>
      </c>
      <c r="GV50" s="55" t="str">
        <f t="shared" ca="1" si="103"/>
        <v/>
      </c>
      <c r="GW50" s="55" t="str">
        <f t="shared" ca="1" si="103"/>
        <v/>
      </c>
      <c r="GX50" s="55" t="str">
        <f t="shared" ca="1" si="103"/>
        <v/>
      </c>
      <c r="GY50" s="55" t="str">
        <f t="shared" ca="1" si="103"/>
        <v/>
      </c>
      <c r="GZ50" s="55" t="str">
        <f t="shared" ca="1" si="103"/>
        <v/>
      </c>
      <c r="HA50" s="55" t="str">
        <f t="shared" ca="1" si="103"/>
        <v/>
      </c>
      <c r="HB50" s="55" t="str">
        <f t="shared" ca="1" si="103"/>
        <v/>
      </c>
      <c r="HC50" s="55" t="str">
        <f t="shared" ca="1" si="103"/>
        <v/>
      </c>
      <c r="HD50" s="55" t="str">
        <f t="shared" ca="1" si="103"/>
        <v/>
      </c>
      <c r="HE50" s="55" t="str">
        <f t="shared" ca="1" si="103"/>
        <v/>
      </c>
      <c r="HF50" s="55" t="str">
        <f t="shared" ca="1" si="104"/>
        <v/>
      </c>
      <c r="HG50" s="55" t="str">
        <f t="shared" ca="1" si="104"/>
        <v/>
      </c>
      <c r="HH50" s="55" t="str">
        <f t="shared" ca="1" si="104"/>
        <v/>
      </c>
      <c r="HI50" s="55" t="str">
        <f t="shared" ca="1" si="104"/>
        <v/>
      </c>
      <c r="HJ50" s="55" t="str">
        <f t="shared" ca="1" si="104"/>
        <v/>
      </c>
      <c r="HK50" s="55" t="str">
        <f t="shared" ca="1" si="104"/>
        <v/>
      </c>
      <c r="HL50" s="55" t="str">
        <f t="shared" ca="1" si="104"/>
        <v/>
      </c>
      <c r="HM50" s="55" t="str">
        <f t="shared" ca="1" si="104"/>
        <v/>
      </c>
      <c r="HN50" s="55" t="str">
        <f t="shared" ca="1" si="104"/>
        <v/>
      </c>
      <c r="HO50" s="55" t="str">
        <f t="shared" ca="1" si="104"/>
        <v/>
      </c>
      <c r="HP50" s="55" t="str">
        <f t="shared" ca="1" si="104"/>
        <v/>
      </c>
      <c r="HQ50" s="55" t="str">
        <f t="shared" ca="1" si="104"/>
        <v/>
      </c>
      <c r="HR50" s="55" t="str">
        <f t="shared" ca="1" si="104"/>
        <v/>
      </c>
      <c r="HS50" s="55" t="str">
        <f t="shared" ca="1" si="104"/>
        <v/>
      </c>
      <c r="HT50" s="55" t="str">
        <f t="shared" ca="1" si="104"/>
        <v/>
      </c>
      <c r="HU50" s="55" t="str">
        <f t="shared" ca="1" si="104"/>
        <v/>
      </c>
      <c r="HV50" s="55" t="str">
        <f t="shared" ca="1" si="105"/>
        <v/>
      </c>
      <c r="HW50" s="55" t="str">
        <f t="shared" ca="1" si="105"/>
        <v/>
      </c>
      <c r="HX50" s="55" t="str">
        <f t="shared" ca="1" si="105"/>
        <v/>
      </c>
      <c r="HY50" s="55" t="str">
        <f t="shared" ca="1" si="105"/>
        <v/>
      </c>
      <c r="HZ50" s="55" t="str">
        <f t="shared" ca="1" si="105"/>
        <v/>
      </c>
      <c r="IA50" s="55" t="str">
        <f t="shared" ca="1" si="105"/>
        <v/>
      </c>
      <c r="IB50" s="55" t="str">
        <f t="shared" ca="1" si="105"/>
        <v/>
      </c>
      <c r="IC50" s="55" t="str">
        <f t="shared" ca="1" si="105"/>
        <v/>
      </c>
      <c r="ID50" s="55" t="str">
        <f t="shared" ca="1" si="105"/>
        <v/>
      </c>
      <c r="IE50" s="55" t="str">
        <f t="shared" ca="1" si="105"/>
        <v/>
      </c>
      <c r="IF50" s="55" t="str">
        <f t="shared" ca="1" si="105"/>
        <v/>
      </c>
      <c r="IG50" s="55" t="str">
        <f t="shared" ca="1" si="105"/>
        <v/>
      </c>
      <c r="IH50" s="55" t="str">
        <f t="shared" ca="1" si="120"/>
        <v/>
      </c>
      <c r="II50" s="55" t="str">
        <f t="shared" ca="1" si="120"/>
        <v/>
      </c>
      <c r="IJ50" s="55" t="str">
        <f t="shared" ca="1" si="120"/>
        <v/>
      </c>
      <c r="IK50" s="55" t="str">
        <f t="shared" ca="1" si="120"/>
        <v/>
      </c>
      <c r="IL50" s="55" t="str">
        <f t="shared" ca="1" si="120"/>
        <v/>
      </c>
      <c r="IM50" s="55" t="str">
        <f t="shared" ca="1" si="120"/>
        <v/>
      </c>
      <c r="IN50" s="55" t="str">
        <f t="shared" ca="1" si="120"/>
        <v/>
      </c>
      <c r="IO50" s="55" t="str">
        <f t="shared" ca="1" si="120"/>
        <v/>
      </c>
      <c r="IP50" s="55" t="str">
        <f t="shared" ca="1" si="120"/>
        <v/>
      </c>
      <c r="IQ50" s="55" t="str">
        <f t="shared" ca="1" si="120"/>
        <v/>
      </c>
      <c r="IR50" s="55" t="str">
        <f t="shared" ca="1" si="112"/>
        <v/>
      </c>
      <c r="IS50" s="55" t="str">
        <f t="shared" ca="1" si="112"/>
        <v/>
      </c>
      <c r="IT50" s="55" t="str">
        <f t="shared" ca="1" si="112"/>
        <v/>
      </c>
      <c r="IU50" s="55" t="str">
        <f t="shared" ca="1" si="112"/>
        <v/>
      </c>
      <c r="IV50" s="55" t="str">
        <f t="shared" ca="1" si="112"/>
        <v/>
      </c>
      <c r="IW50" s="55" t="str">
        <f t="shared" ca="1" si="112"/>
        <v/>
      </c>
      <c r="IX50" s="55" t="str">
        <f t="shared" ca="1" si="112"/>
        <v/>
      </c>
      <c r="IY50" s="55" t="str">
        <f t="shared" ca="1" si="112"/>
        <v/>
      </c>
      <c r="IZ50" s="55" t="str">
        <f t="shared" ca="1" si="112"/>
        <v/>
      </c>
      <c r="JA50" s="55" t="str">
        <f t="shared" ca="1" si="112"/>
        <v/>
      </c>
      <c r="JB50" s="55" t="str">
        <f t="shared" ca="1" si="112"/>
        <v/>
      </c>
      <c r="JC50" s="55" t="str">
        <f t="shared" ca="1" si="112"/>
        <v/>
      </c>
      <c r="JD50" s="55" t="str">
        <f t="shared" ca="1" si="112"/>
        <v/>
      </c>
      <c r="JE50" s="55" t="str">
        <f t="shared" ca="1" si="112"/>
        <v/>
      </c>
      <c r="JF50" s="55" t="str">
        <f t="shared" ca="1" si="112"/>
        <v/>
      </c>
      <c r="JG50" s="55" t="str">
        <f t="shared" ca="1" si="112"/>
        <v/>
      </c>
      <c r="JH50" s="55" t="str">
        <f t="shared" ca="1" si="121"/>
        <v/>
      </c>
      <c r="JI50" s="55" t="str">
        <f t="shared" ca="1" si="121"/>
        <v/>
      </c>
      <c r="JJ50" s="55" t="str">
        <f t="shared" ca="1" si="121"/>
        <v/>
      </c>
      <c r="JK50" s="55" t="str">
        <f t="shared" ca="1" si="121"/>
        <v/>
      </c>
      <c r="JL50" s="55" t="str">
        <f t="shared" ca="1" si="121"/>
        <v/>
      </c>
      <c r="JM50" s="55" t="str">
        <f t="shared" ca="1" si="121"/>
        <v/>
      </c>
      <c r="JN50" s="55" t="str">
        <f t="shared" ca="1" si="121"/>
        <v/>
      </c>
      <c r="JO50" s="55" t="str">
        <f t="shared" ca="1" si="121"/>
        <v/>
      </c>
      <c r="JP50" s="55" t="str">
        <f t="shared" ca="1" si="121"/>
        <v/>
      </c>
      <c r="JQ50" s="55" t="str">
        <f t="shared" ca="1" si="121"/>
        <v/>
      </c>
      <c r="JR50" s="55" t="str">
        <f t="shared" ca="1" si="121"/>
        <v/>
      </c>
      <c r="JS50" s="55" t="str">
        <f t="shared" ca="1" si="121"/>
        <v/>
      </c>
      <c r="JT50" s="55" t="str">
        <f t="shared" ca="1" si="121"/>
        <v/>
      </c>
      <c r="JU50" s="55" t="str">
        <f t="shared" ca="1" si="121"/>
        <v/>
      </c>
      <c r="JV50" s="55" t="str">
        <f t="shared" ca="1" si="106"/>
        <v/>
      </c>
      <c r="JW50" s="55" t="str">
        <f t="shared" ca="1" si="106"/>
        <v/>
      </c>
      <c r="JX50" s="55" t="str">
        <f t="shared" ca="1" si="106"/>
        <v/>
      </c>
      <c r="JY50" s="55" t="str">
        <f t="shared" ca="1" si="106"/>
        <v/>
      </c>
      <c r="JZ50" s="55" t="str">
        <f t="shared" ca="1" si="106"/>
        <v/>
      </c>
      <c r="KA50" s="55" t="str">
        <f t="shared" ca="1" si="106"/>
        <v/>
      </c>
      <c r="KB50" s="55" t="str">
        <f t="shared" ca="1" si="106"/>
        <v/>
      </c>
      <c r="KC50" s="55" t="str">
        <f t="shared" ca="1" si="106"/>
        <v/>
      </c>
      <c r="KD50" s="55" t="str">
        <f t="shared" ca="1" si="106"/>
        <v/>
      </c>
      <c r="KE50" s="55" t="str">
        <f t="shared" ca="1" si="106"/>
        <v/>
      </c>
      <c r="KF50" s="55" t="str">
        <f t="shared" ca="1" si="106"/>
        <v/>
      </c>
      <c r="KG50" s="55" t="str">
        <f t="shared" ca="1" si="106"/>
        <v/>
      </c>
      <c r="KH50" s="55" t="str">
        <f t="shared" ca="1" si="107"/>
        <v/>
      </c>
      <c r="KI50" s="55" t="str">
        <f t="shared" ca="1" si="107"/>
        <v/>
      </c>
      <c r="KJ50" s="55" t="str">
        <f t="shared" ca="1" si="107"/>
        <v/>
      </c>
      <c r="KK50" s="55" t="str">
        <f t="shared" ca="1" si="107"/>
        <v/>
      </c>
      <c r="KL50" s="55" t="str">
        <f t="shared" ca="1" si="107"/>
        <v/>
      </c>
      <c r="KM50" s="55" t="str">
        <f t="shared" ca="1" si="107"/>
        <v/>
      </c>
      <c r="KN50" s="55" t="str">
        <f t="shared" ca="1" si="107"/>
        <v/>
      </c>
      <c r="KO50" s="55" t="str">
        <f t="shared" ca="1" si="107"/>
        <v/>
      </c>
      <c r="KP50" s="55" t="str">
        <f t="shared" ca="1" si="107"/>
        <v/>
      </c>
      <c r="KQ50" s="55" t="str">
        <f t="shared" ca="1" si="107"/>
        <v/>
      </c>
      <c r="KR50" s="55" t="str">
        <f t="shared" ca="1" si="107"/>
        <v/>
      </c>
      <c r="KS50" s="55" t="str">
        <f t="shared" ca="1" si="107"/>
        <v/>
      </c>
      <c r="KT50" s="55" t="str">
        <f t="shared" ca="1" si="107"/>
        <v/>
      </c>
      <c r="KU50" s="55" t="str">
        <f t="shared" ca="1" si="107"/>
        <v/>
      </c>
      <c r="KV50" s="55" t="str">
        <f t="shared" ca="1" si="107"/>
        <v/>
      </c>
      <c r="KW50" s="55" t="str">
        <f t="shared" ca="1" si="107"/>
        <v/>
      </c>
      <c r="KX50" s="55" t="str">
        <f t="shared" ca="1" si="108"/>
        <v/>
      </c>
      <c r="KY50" s="55" t="str">
        <f t="shared" ca="1" si="108"/>
        <v/>
      </c>
      <c r="KZ50" s="55" t="str">
        <f t="shared" ca="1" si="108"/>
        <v/>
      </c>
      <c r="LA50" s="55" t="str">
        <f t="shared" ca="1" si="108"/>
        <v/>
      </c>
      <c r="LB50" s="55" t="str">
        <f t="shared" ca="1" si="108"/>
        <v/>
      </c>
      <c r="LC50" s="55" t="str">
        <f t="shared" ca="1" si="108"/>
        <v/>
      </c>
      <c r="LD50" s="55" t="str">
        <f t="shared" ca="1" si="108"/>
        <v/>
      </c>
      <c r="LE50" s="55" t="str">
        <f t="shared" ca="1" si="108"/>
        <v/>
      </c>
    </row>
    <row r="51" spans="1:317" ht="30" customHeight="1" outlineLevel="1" x14ac:dyDescent="0.25">
      <c r="B51" s="57">
        <v>7</v>
      </c>
      <c r="C51" s="58" t="s">
        <v>123</v>
      </c>
      <c r="D51" s="59"/>
      <c r="E51" s="57"/>
      <c r="F51" s="57"/>
      <c r="G51" s="57"/>
      <c r="H51" s="127">
        <f>+AVERAGE(H52)</f>
        <v>0</v>
      </c>
      <c r="I51" s="125">
        <f>+MIN(I52:I52)</f>
        <v>45916</v>
      </c>
      <c r="J51" s="126">
        <f>(MAX(I52:I52)-MIN(I52:I52))+VLOOKUP(MAX(I52:I52),I52:J52,2,FALSE)</f>
        <v>7</v>
      </c>
      <c r="L51" s="55" t="str">
        <f t="shared" ca="1" si="113"/>
        <v/>
      </c>
      <c r="M51" s="55" t="str">
        <f t="shared" ca="1" si="113"/>
        <v/>
      </c>
      <c r="N51" s="55" t="str">
        <f t="shared" ca="1" si="113"/>
        <v/>
      </c>
      <c r="O51" s="55" t="str">
        <f t="shared" ca="1" si="113"/>
        <v/>
      </c>
      <c r="P51" s="55" t="str">
        <f t="shared" ca="1" si="113"/>
        <v/>
      </c>
      <c r="Q51" s="55" t="str">
        <f t="shared" ca="1" si="113"/>
        <v/>
      </c>
      <c r="R51" s="55" t="str">
        <f t="shared" ca="1" si="113"/>
        <v/>
      </c>
      <c r="S51" s="55" t="str">
        <f t="shared" ca="1" si="113"/>
        <v/>
      </c>
      <c r="T51" s="55" t="str">
        <f t="shared" ca="1" si="113"/>
        <v/>
      </c>
      <c r="U51" s="55" t="str">
        <f t="shared" ca="1" si="113"/>
        <v/>
      </c>
      <c r="V51" s="55" t="str">
        <f t="shared" ca="1" si="98"/>
        <v/>
      </c>
      <c r="W51" s="55" t="str">
        <f t="shared" ca="1" si="98"/>
        <v/>
      </c>
      <c r="X51" s="55" t="str">
        <f t="shared" ca="1" si="98"/>
        <v/>
      </c>
      <c r="Y51" s="55" t="str">
        <f t="shared" ca="1" si="98"/>
        <v/>
      </c>
      <c r="Z51" s="55" t="str">
        <f t="shared" ca="1" si="98"/>
        <v/>
      </c>
      <c r="AA51" s="55" t="str">
        <f t="shared" ca="1" si="98"/>
        <v/>
      </c>
      <c r="AB51" s="55" t="str">
        <f t="shared" ca="1" si="98"/>
        <v/>
      </c>
      <c r="AC51" s="55" t="str">
        <f t="shared" ca="1" si="98"/>
        <v/>
      </c>
      <c r="AD51" s="55" t="str">
        <f t="shared" ca="1" si="98"/>
        <v/>
      </c>
      <c r="AE51" s="55" t="str">
        <f t="shared" ca="1" si="98"/>
        <v/>
      </c>
      <c r="AF51" s="55" t="str">
        <f t="shared" ca="1" si="114"/>
        <v/>
      </c>
      <c r="AG51" s="55" t="str">
        <f t="shared" ca="1" si="114"/>
        <v/>
      </c>
      <c r="AH51" s="55" t="str">
        <f t="shared" ca="1" si="114"/>
        <v/>
      </c>
      <c r="AI51" s="55" t="str">
        <f t="shared" ca="1" si="114"/>
        <v/>
      </c>
      <c r="AJ51" s="55" t="str">
        <f t="shared" ca="1" si="114"/>
        <v/>
      </c>
      <c r="AK51" s="55" t="str">
        <f t="shared" ca="1" si="114"/>
        <v/>
      </c>
      <c r="AL51" s="55" t="str">
        <f t="shared" ca="1" si="114"/>
        <v/>
      </c>
      <c r="AM51" s="55" t="str">
        <f t="shared" ca="1" si="114"/>
        <v/>
      </c>
      <c r="AN51" s="55" t="str">
        <f t="shared" ca="1" si="114"/>
        <v/>
      </c>
      <c r="AO51" s="55" t="str">
        <f t="shared" ca="1" si="114"/>
        <v/>
      </c>
      <c r="AP51" s="55" t="str">
        <f t="shared" ca="1" si="109"/>
        <v/>
      </c>
      <c r="AQ51" s="55" t="str">
        <f t="shared" ca="1" si="109"/>
        <v/>
      </c>
      <c r="AR51" s="55" t="str">
        <f t="shared" ca="1" si="109"/>
        <v/>
      </c>
      <c r="AS51" s="55" t="str">
        <f t="shared" ca="1" si="109"/>
        <v/>
      </c>
      <c r="AT51" s="55" t="str">
        <f t="shared" ca="1" si="109"/>
        <v/>
      </c>
      <c r="AU51" s="55" t="str">
        <f t="shared" ca="1" si="109"/>
        <v/>
      </c>
      <c r="AV51" s="55" t="str">
        <f t="shared" ca="1" si="109"/>
        <v/>
      </c>
      <c r="AW51" s="55" t="str">
        <f t="shared" ca="1" si="109"/>
        <v/>
      </c>
      <c r="AX51" s="55" t="str">
        <f t="shared" ca="1" si="109"/>
        <v/>
      </c>
      <c r="AY51" s="55" t="str">
        <f t="shared" ca="1" si="109"/>
        <v/>
      </c>
      <c r="AZ51" s="55" t="str">
        <f t="shared" ca="1" si="109"/>
        <v/>
      </c>
      <c r="BA51" s="55" t="str">
        <f t="shared" ca="1" si="109"/>
        <v/>
      </c>
      <c r="BB51" s="55" t="str">
        <f t="shared" ca="1" si="109"/>
        <v/>
      </c>
      <c r="BC51" s="55" t="str">
        <f t="shared" ca="1" si="109"/>
        <v/>
      </c>
      <c r="BD51" s="55" t="str">
        <f t="shared" ca="1" si="109"/>
        <v/>
      </c>
      <c r="BE51" s="55" t="str">
        <f t="shared" ca="1" si="109"/>
        <v/>
      </c>
      <c r="BF51" s="55" t="str">
        <f t="shared" ca="1" si="115"/>
        <v/>
      </c>
      <c r="BG51" s="55" t="str">
        <f t="shared" ca="1" si="115"/>
        <v/>
      </c>
      <c r="BH51" s="55" t="str">
        <f t="shared" ca="1" si="115"/>
        <v/>
      </c>
      <c r="BI51" s="55" t="str">
        <f t="shared" ca="1" si="115"/>
        <v/>
      </c>
      <c r="BJ51" s="55" t="str">
        <f t="shared" ca="1" si="115"/>
        <v/>
      </c>
      <c r="BK51" s="55" t="str">
        <f t="shared" ca="1" si="115"/>
        <v/>
      </c>
      <c r="BL51" s="55" t="str">
        <f t="shared" ca="1" si="115"/>
        <v/>
      </c>
      <c r="BM51" s="55" t="str">
        <f t="shared" ca="1" si="115"/>
        <v/>
      </c>
      <c r="BN51" s="55" t="str">
        <f t="shared" ca="1" si="115"/>
        <v/>
      </c>
      <c r="BO51" s="55" t="str">
        <f t="shared" ca="1" si="115"/>
        <v/>
      </c>
      <c r="BP51" s="55" t="str">
        <f t="shared" ca="1" si="115"/>
        <v/>
      </c>
      <c r="BQ51" s="55" t="str">
        <f t="shared" ca="1" si="115"/>
        <v/>
      </c>
      <c r="BR51" s="55" t="str">
        <f t="shared" ca="1" si="115"/>
        <v/>
      </c>
      <c r="BS51" s="55" t="str">
        <f t="shared" ca="1" si="115"/>
        <v/>
      </c>
      <c r="BT51" s="55" t="str">
        <f t="shared" ca="1" si="99"/>
        <v/>
      </c>
      <c r="BU51" s="55" t="str">
        <f t="shared" ca="1" si="99"/>
        <v/>
      </c>
      <c r="BV51" s="55" t="str">
        <f t="shared" ca="1" si="99"/>
        <v/>
      </c>
      <c r="BW51" s="55" t="str">
        <f t="shared" ca="1" si="99"/>
        <v/>
      </c>
      <c r="BX51" s="55" t="str">
        <f t="shared" ca="1" si="99"/>
        <v/>
      </c>
      <c r="BY51" s="55" t="str">
        <f t="shared" ca="1" si="99"/>
        <v/>
      </c>
      <c r="BZ51" s="55" t="str">
        <f t="shared" ca="1" si="99"/>
        <v/>
      </c>
      <c r="CA51" s="55" t="str">
        <f t="shared" ca="1" si="99"/>
        <v/>
      </c>
      <c r="CB51" s="55" t="str">
        <f t="shared" ca="1" si="99"/>
        <v/>
      </c>
      <c r="CC51" s="55" t="str">
        <f t="shared" ca="1" si="99"/>
        <v/>
      </c>
      <c r="CD51" s="55" t="str">
        <f t="shared" ca="1" si="116"/>
        <v/>
      </c>
      <c r="CE51" s="55" t="str">
        <f t="shared" ca="1" si="116"/>
        <v/>
      </c>
      <c r="CF51" s="55" t="str">
        <f t="shared" ca="1" si="116"/>
        <v/>
      </c>
      <c r="CG51" s="55" t="str">
        <f t="shared" ca="1" si="116"/>
        <v/>
      </c>
      <c r="CH51" s="55" t="str">
        <f t="shared" ca="1" si="116"/>
        <v/>
      </c>
      <c r="CI51" s="55" t="str">
        <f t="shared" ca="1" si="116"/>
        <v/>
      </c>
      <c r="CJ51" s="55" t="str">
        <f t="shared" ca="1" si="116"/>
        <v/>
      </c>
      <c r="CK51" s="55" t="str">
        <f t="shared" ca="1" si="116"/>
        <v/>
      </c>
      <c r="CL51" s="55" t="str">
        <f t="shared" ca="1" si="116"/>
        <v/>
      </c>
      <c r="CM51" s="55" t="str">
        <f t="shared" ca="1" si="116"/>
        <v/>
      </c>
      <c r="CN51" s="55" t="str">
        <f t="shared" ca="1" si="110"/>
        <v/>
      </c>
      <c r="CO51" s="55" t="str">
        <f t="shared" ca="1" si="110"/>
        <v/>
      </c>
      <c r="CP51" s="55" t="str">
        <f t="shared" ca="1" si="110"/>
        <v/>
      </c>
      <c r="CQ51" s="55" t="str">
        <f t="shared" ca="1" si="110"/>
        <v/>
      </c>
      <c r="CR51" s="55" t="str">
        <f t="shared" ca="1" si="110"/>
        <v/>
      </c>
      <c r="CS51" s="55" t="str">
        <f t="shared" ca="1" si="110"/>
        <v/>
      </c>
      <c r="CT51" s="55" t="str">
        <f t="shared" ca="1" si="110"/>
        <v/>
      </c>
      <c r="CU51" s="55" t="str">
        <f t="shared" ca="1" si="110"/>
        <v/>
      </c>
      <c r="CV51" s="55" t="str">
        <f t="shared" ca="1" si="110"/>
        <v/>
      </c>
      <c r="CW51" s="55" t="str">
        <f t="shared" ca="1" si="110"/>
        <v/>
      </c>
      <c r="CX51" s="55" t="str">
        <f t="shared" ca="1" si="110"/>
        <v/>
      </c>
      <c r="CY51" s="55" t="str">
        <f t="shared" ca="1" si="110"/>
        <v/>
      </c>
      <c r="CZ51" s="55" t="str">
        <f t="shared" ca="1" si="110"/>
        <v/>
      </c>
      <c r="DA51" s="55" t="str">
        <f t="shared" ca="1" si="110"/>
        <v/>
      </c>
      <c r="DB51" s="55" t="str">
        <f t="shared" ca="1" si="110"/>
        <v/>
      </c>
      <c r="DC51" s="55" t="str">
        <f t="shared" ca="1" si="110"/>
        <v/>
      </c>
      <c r="DD51" s="55" t="str">
        <f t="shared" ca="1" si="117"/>
        <v/>
      </c>
      <c r="DE51" s="55" t="str">
        <f t="shared" ca="1" si="117"/>
        <v/>
      </c>
      <c r="DF51" s="55" t="str">
        <f t="shared" ca="1" si="117"/>
        <v/>
      </c>
      <c r="DG51" s="55" t="str">
        <f t="shared" ca="1" si="117"/>
        <v/>
      </c>
      <c r="DH51" s="55" t="str">
        <f t="shared" ca="1" si="117"/>
        <v/>
      </c>
      <c r="DI51" s="55" t="str">
        <f t="shared" ca="1" si="117"/>
        <v/>
      </c>
      <c r="DJ51" s="55" t="str">
        <f t="shared" ca="1" si="117"/>
        <v/>
      </c>
      <c r="DK51" s="55" t="str">
        <f t="shared" ca="1" si="117"/>
        <v/>
      </c>
      <c r="DL51" s="55" t="str">
        <f t="shared" ca="1" si="117"/>
        <v/>
      </c>
      <c r="DM51" s="55" t="str">
        <f t="shared" ca="1" si="117"/>
        <v/>
      </c>
      <c r="DN51" s="55" t="str">
        <f t="shared" ca="1" si="117"/>
        <v/>
      </c>
      <c r="DO51" s="55" t="str">
        <f t="shared" ca="1" si="117"/>
        <v/>
      </c>
      <c r="DP51" s="55" t="str">
        <f t="shared" ca="1" si="117"/>
        <v/>
      </c>
      <c r="DQ51" s="55" t="str">
        <f t="shared" ca="1" si="117"/>
        <v/>
      </c>
      <c r="DR51" s="55" t="str">
        <f t="shared" ca="1" si="100"/>
        <v/>
      </c>
      <c r="DS51" s="55" t="str">
        <f t="shared" ca="1" si="100"/>
        <v/>
      </c>
      <c r="DT51" s="55" t="str">
        <f t="shared" ca="1" si="100"/>
        <v/>
      </c>
      <c r="DU51" s="55" t="str">
        <f t="shared" ca="1" si="100"/>
        <v/>
      </c>
      <c r="DV51" s="55" t="str">
        <f t="shared" ca="1" si="100"/>
        <v/>
      </c>
      <c r="DW51" s="55" t="str">
        <f t="shared" ca="1" si="100"/>
        <v/>
      </c>
      <c r="DX51" s="55" t="str">
        <f t="shared" ca="1" si="100"/>
        <v/>
      </c>
      <c r="DY51" s="55" t="str">
        <f t="shared" ca="1" si="100"/>
        <v/>
      </c>
      <c r="DZ51" s="55" t="str">
        <f t="shared" ca="1" si="100"/>
        <v/>
      </c>
      <c r="EA51" s="55" t="str">
        <f t="shared" ca="1" si="100"/>
        <v/>
      </c>
      <c r="EB51" s="55" t="str">
        <f t="shared" ca="1" si="100"/>
        <v/>
      </c>
      <c r="EC51" s="55" t="str">
        <f t="shared" ca="1" si="100"/>
        <v/>
      </c>
      <c r="ED51" s="55" t="str">
        <f t="shared" ca="1" si="101"/>
        <v/>
      </c>
      <c r="EE51" s="55" t="str">
        <f t="shared" ca="1" si="101"/>
        <v/>
      </c>
      <c r="EF51" s="55" t="str">
        <f t="shared" ca="1" si="101"/>
        <v/>
      </c>
      <c r="EG51" s="55" t="str">
        <f t="shared" ca="1" si="101"/>
        <v/>
      </c>
      <c r="EH51" s="55" t="str">
        <f t="shared" ca="1" si="101"/>
        <v/>
      </c>
      <c r="EI51" s="55" t="str">
        <f t="shared" ca="1" si="101"/>
        <v/>
      </c>
      <c r="EJ51" s="55" t="str">
        <f t="shared" ca="1" si="101"/>
        <v/>
      </c>
      <c r="EK51" s="55" t="str">
        <f t="shared" ca="1" si="101"/>
        <v/>
      </c>
      <c r="EL51" s="55" t="str">
        <f t="shared" ca="1" si="101"/>
        <v/>
      </c>
      <c r="EM51" s="55" t="str">
        <f t="shared" ca="1" si="101"/>
        <v/>
      </c>
      <c r="EN51" s="55" t="str">
        <f t="shared" ca="1" si="101"/>
        <v/>
      </c>
      <c r="EO51" s="55" t="str">
        <f t="shared" ca="1" si="101"/>
        <v/>
      </c>
      <c r="EP51" s="55" t="str">
        <f t="shared" ca="1" si="101"/>
        <v/>
      </c>
      <c r="EQ51" s="55" t="str">
        <f t="shared" ca="1" si="101"/>
        <v/>
      </c>
      <c r="ER51" s="55" t="str">
        <f t="shared" ca="1" si="101"/>
        <v/>
      </c>
      <c r="ES51" s="55" t="str">
        <f t="shared" ca="1" si="101"/>
        <v/>
      </c>
      <c r="ET51" s="55" t="str">
        <f t="shared" ca="1" si="102"/>
        <v/>
      </c>
      <c r="EU51" s="55" t="str">
        <f t="shared" ca="1" si="102"/>
        <v/>
      </c>
      <c r="EV51" s="55" t="str">
        <f t="shared" ca="1" si="102"/>
        <v/>
      </c>
      <c r="EW51" s="55" t="str">
        <f t="shared" ca="1" si="102"/>
        <v/>
      </c>
      <c r="EX51" s="55" t="str">
        <f t="shared" ca="1" si="102"/>
        <v/>
      </c>
      <c r="EY51" s="55" t="str">
        <f t="shared" ca="1" si="102"/>
        <v/>
      </c>
      <c r="EZ51" s="55" t="str">
        <f t="shared" ca="1" si="102"/>
        <v/>
      </c>
      <c r="FA51" s="55" t="str">
        <f t="shared" ca="1" si="102"/>
        <v/>
      </c>
      <c r="FB51" s="55" t="str">
        <f t="shared" ca="1" si="102"/>
        <v/>
      </c>
      <c r="FC51" s="55" t="str">
        <f t="shared" ca="1" si="102"/>
        <v/>
      </c>
      <c r="FD51" s="55" t="str">
        <f t="shared" ca="1" si="102"/>
        <v/>
      </c>
      <c r="FE51" s="55" t="str">
        <f t="shared" ca="1" si="102"/>
        <v/>
      </c>
      <c r="FF51" s="55" t="str">
        <f t="shared" ca="1" si="118"/>
        <v/>
      </c>
      <c r="FG51" s="55" t="str">
        <f t="shared" ca="1" si="118"/>
        <v/>
      </c>
      <c r="FH51" s="55" t="str">
        <f t="shared" ca="1" si="118"/>
        <v/>
      </c>
      <c r="FI51" s="55" t="str">
        <f t="shared" ca="1" si="118"/>
        <v/>
      </c>
      <c r="FJ51" s="55" t="str">
        <f t="shared" ca="1" si="118"/>
        <v/>
      </c>
      <c r="FK51" s="55" t="str">
        <f t="shared" ca="1" si="118"/>
        <v/>
      </c>
      <c r="FL51" s="55" t="str">
        <f t="shared" ca="1" si="118"/>
        <v/>
      </c>
      <c r="FM51" s="55" t="str">
        <f t="shared" ca="1" si="118"/>
        <v/>
      </c>
      <c r="FN51" s="55" t="str">
        <f t="shared" ca="1" si="118"/>
        <v/>
      </c>
      <c r="FO51" s="55" t="str">
        <f t="shared" ca="1" si="118"/>
        <v/>
      </c>
      <c r="FP51" s="55" t="str">
        <f t="shared" ca="1" si="111"/>
        <v/>
      </c>
      <c r="FQ51" s="55" t="str">
        <f t="shared" ca="1" si="111"/>
        <v/>
      </c>
      <c r="FR51" s="55" t="str">
        <f t="shared" ca="1" si="111"/>
        <v/>
      </c>
      <c r="FS51" s="55" t="str">
        <f t="shared" ca="1" si="111"/>
        <v/>
      </c>
      <c r="FT51" s="55" t="str">
        <f t="shared" ca="1" si="111"/>
        <v/>
      </c>
      <c r="FU51" s="55" t="str">
        <f t="shared" ca="1" si="111"/>
        <v/>
      </c>
      <c r="FV51" s="55" t="str">
        <f t="shared" ca="1" si="111"/>
        <v/>
      </c>
      <c r="FW51" s="55" t="str">
        <f t="shared" ca="1" si="111"/>
        <v/>
      </c>
      <c r="FX51" s="55" t="str">
        <f t="shared" ca="1" si="111"/>
        <v/>
      </c>
      <c r="FY51" s="55" t="str">
        <f t="shared" ca="1" si="111"/>
        <v/>
      </c>
      <c r="FZ51" s="55" t="str">
        <f t="shared" ca="1" si="111"/>
        <v/>
      </c>
      <c r="GA51" s="55" t="str">
        <f t="shared" ca="1" si="111"/>
        <v/>
      </c>
      <c r="GB51" s="55" t="str">
        <f t="shared" ca="1" si="111"/>
        <v/>
      </c>
      <c r="GC51" s="55" t="str">
        <f t="shared" ca="1" si="111"/>
        <v/>
      </c>
      <c r="GD51" s="55" t="str">
        <f t="shared" ca="1" si="111"/>
        <v/>
      </c>
      <c r="GE51" s="55" t="str">
        <f t="shared" ca="1" si="111"/>
        <v/>
      </c>
      <c r="GF51" s="55" t="str">
        <f t="shared" ca="1" si="119"/>
        <v/>
      </c>
      <c r="GG51" s="55" t="str">
        <f t="shared" ca="1" si="119"/>
        <v/>
      </c>
      <c r="GH51" s="55" t="str">
        <f t="shared" ca="1" si="119"/>
        <v/>
      </c>
      <c r="GI51" s="55" t="str">
        <f t="shared" ca="1" si="119"/>
        <v/>
      </c>
      <c r="GJ51" s="55" t="str">
        <f t="shared" ca="1" si="119"/>
        <v/>
      </c>
      <c r="GK51" s="55" t="str">
        <f t="shared" ca="1" si="119"/>
        <v/>
      </c>
      <c r="GL51" s="55" t="str">
        <f t="shared" ca="1" si="119"/>
        <v/>
      </c>
      <c r="GM51" s="55" t="str">
        <f t="shared" ca="1" si="119"/>
        <v/>
      </c>
      <c r="GN51" s="55" t="str">
        <f t="shared" ca="1" si="119"/>
        <v/>
      </c>
      <c r="GO51" s="55" t="str">
        <f t="shared" ca="1" si="119"/>
        <v/>
      </c>
      <c r="GP51" s="55" t="str">
        <f t="shared" ca="1" si="119"/>
        <v/>
      </c>
      <c r="GQ51" s="55" t="str">
        <f t="shared" ca="1" si="119"/>
        <v/>
      </c>
      <c r="GR51" s="55" t="str">
        <f t="shared" ca="1" si="119"/>
        <v/>
      </c>
      <c r="GS51" s="55" t="str">
        <f t="shared" ca="1" si="119"/>
        <v/>
      </c>
      <c r="GT51" s="55" t="str">
        <f t="shared" ca="1" si="103"/>
        <v/>
      </c>
      <c r="GU51" s="55" t="str">
        <f t="shared" ca="1" si="103"/>
        <v/>
      </c>
      <c r="GV51" s="55" t="str">
        <f t="shared" ca="1" si="103"/>
        <v/>
      </c>
      <c r="GW51" s="55" t="str">
        <f t="shared" ca="1" si="103"/>
        <v/>
      </c>
      <c r="GX51" s="55" t="str">
        <f t="shared" ca="1" si="103"/>
        <v/>
      </c>
      <c r="GY51" s="55" t="str">
        <f t="shared" ca="1" si="103"/>
        <v/>
      </c>
      <c r="GZ51" s="55" t="str">
        <f t="shared" ca="1" si="103"/>
        <v/>
      </c>
      <c r="HA51" s="55" t="str">
        <f t="shared" ca="1" si="103"/>
        <v/>
      </c>
      <c r="HB51" s="55" t="str">
        <f t="shared" ca="1" si="103"/>
        <v/>
      </c>
      <c r="HC51" s="55" t="str">
        <f t="shared" ca="1" si="103"/>
        <v/>
      </c>
      <c r="HD51" s="55" t="str">
        <f t="shared" ca="1" si="103"/>
        <v/>
      </c>
      <c r="HE51" s="55" t="str">
        <f t="shared" ca="1" si="103"/>
        <v/>
      </c>
      <c r="HF51" s="55" t="str">
        <f t="shared" ca="1" si="104"/>
        <v/>
      </c>
      <c r="HG51" s="55" t="str">
        <f t="shared" ca="1" si="104"/>
        <v/>
      </c>
      <c r="HH51" s="55" t="str">
        <f t="shared" ca="1" si="104"/>
        <v/>
      </c>
      <c r="HI51" s="55" t="str">
        <f t="shared" ca="1" si="104"/>
        <v/>
      </c>
      <c r="HJ51" s="55" t="str">
        <f t="shared" ca="1" si="104"/>
        <v/>
      </c>
      <c r="HK51" s="55" t="str">
        <f t="shared" ca="1" si="104"/>
        <v/>
      </c>
      <c r="HL51" s="55" t="str">
        <f t="shared" ca="1" si="104"/>
        <v/>
      </c>
      <c r="HM51" s="55" t="str">
        <f t="shared" ca="1" si="104"/>
        <v/>
      </c>
      <c r="HN51" s="55" t="str">
        <f t="shared" ca="1" si="104"/>
        <v/>
      </c>
      <c r="HO51" s="55" t="str">
        <f t="shared" ca="1" si="104"/>
        <v/>
      </c>
      <c r="HP51" s="55" t="str">
        <f t="shared" ca="1" si="104"/>
        <v/>
      </c>
      <c r="HQ51" s="55" t="str">
        <f t="shared" ca="1" si="104"/>
        <v/>
      </c>
      <c r="HR51" s="55" t="str">
        <f t="shared" ca="1" si="104"/>
        <v/>
      </c>
      <c r="HS51" s="55" t="str">
        <f t="shared" ca="1" si="104"/>
        <v/>
      </c>
      <c r="HT51" s="55" t="str">
        <f t="shared" ca="1" si="104"/>
        <v/>
      </c>
      <c r="HU51" s="55" t="str">
        <f t="shared" ca="1" si="104"/>
        <v/>
      </c>
      <c r="HV51" s="55" t="str">
        <f t="shared" ca="1" si="105"/>
        <v/>
      </c>
      <c r="HW51" s="55" t="str">
        <f t="shared" ca="1" si="105"/>
        <v/>
      </c>
      <c r="HX51" s="55" t="str">
        <f t="shared" ca="1" si="105"/>
        <v/>
      </c>
      <c r="HY51" s="55" t="str">
        <f t="shared" ca="1" si="105"/>
        <v/>
      </c>
      <c r="HZ51" s="55" t="str">
        <f t="shared" ca="1" si="105"/>
        <v/>
      </c>
      <c r="IA51" s="55" t="str">
        <f t="shared" ca="1" si="105"/>
        <v/>
      </c>
      <c r="IB51" s="55" t="str">
        <f t="shared" ca="1" si="105"/>
        <v/>
      </c>
      <c r="IC51" s="55" t="str">
        <f t="shared" ca="1" si="105"/>
        <v/>
      </c>
      <c r="ID51" s="55" t="str">
        <f t="shared" ca="1" si="105"/>
        <v/>
      </c>
      <c r="IE51" s="55" t="str">
        <f t="shared" ca="1" si="105"/>
        <v/>
      </c>
      <c r="IF51" s="55" t="str">
        <f t="shared" ca="1" si="105"/>
        <v/>
      </c>
      <c r="IG51" s="55" t="str">
        <f t="shared" ca="1" si="105"/>
        <v/>
      </c>
      <c r="IH51" s="55" t="str">
        <f t="shared" ca="1" si="120"/>
        <v/>
      </c>
      <c r="II51" s="55" t="str">
        <f t="shared" ca="1" si="120"/>
        <v/>
      </c>
      <c r="IJ51" s="55" t="str">
        <f t="shared" ca="1" si="120"/>
        <v/>
      </c>
      <c r="IK51" s="55" t="str">
        <f t="shared" ca="1" si="120"/>
        <v/>
      </c>
      <c r="IL51" s="55" t="str">
        <f t="shared" ca="1" si="120"/>
        <v/>
      </c>
      <c r="IM51" s="55" t="str">
        <f t="shared" ca="1" si="120"/>
        <v/>
      </c>
      <c r="IN51" s="55" t="str">
        <f t="shared" ca="1" si="120"/>
        <v/>
      </c>
      <c r="IO51" s="55" t="str">
        <f t="shared" ca="1" si="120"/>
        <v/>
      </c>
      <c r="IP51" s="55" t="str">
        <f t="shared" ca="1" si="120"/>
        <v/>
      </c>
      <c r="IQ51" s="55" t="str">
        <f t="shared" ca="1" si="120"/>
        <v/>
      </c>
      <c r="IR51" s="55" t="str">
        <f t="shared" ca="1" si="112"/>
        <v/>
      </c>
      <c r="IS51" s="55" t="str">
        <f t="shared" ca="1" si="112"/>
        <v/>
      </c>
      <c r="IT51" s="55" t="str">
        <f t="shared" ca="1" si="112"/>
        <v/>
      </c>
      <c r="IU51" s="55" t="str">
        <f t="shared" ca="1" si="112"/>
        <v/>
      </c>
      <c r="IV51" s="55" t="str">
        <f t="shared" ca="1" si="112"/>
        <v/>
      </c>
      <c r="IW51" s="55" t="str">
        <f t="shared" ca="1" si="112"/>
        <v/>
      </c>
      <c r="IX51" s="55" t="str">
        <f t="shared" ca="1" si="112"/>
        <v/>
      </c>
      <c r="IY51" s="55" t="str">
        <f t="shared" ca="1" si="112"/>
        <v/>
      </c>
      <c r="IZ51" s="55" t="str">
        <f t="shared" ca="1" si="112"/>
        <v/>
      </c>
      <c r="JA51" s="55" t="str">
        <f t="shared" ca="1" si="112"/>
        <v/>
      </c>
      <c r="JB51" s="55" t="str">
        <f t="shared" ca="1" si="112"/>
        <v/>
      </c>
      <c r="JC51" s="55" t="str">
        <f t="shared" ca="1" si="112"/>
        <v/>
      </c>
      <c r="JD51" s="55" t="str">
        <f t="shared" ca="1" si="112"/>
        <v/>
      </c>
      <c r="JE51" s="55" t="str">
        <f t="shared" ca="1" si="112"/>
        <v/>
      </c>
      <c r="JF51" s="55" t="str">
        <f t="shared" ca="1" si="112"/>
        <v/>
      </c>
      <c r="JG51" s="55" t="str">
        <f t="shared" ca="1" si="112"/>
        <v/>
      </c>
      <c r="JH51" s="55" t="str">
        <f t="shared" ca="1" si="121"/>
        <v/>
      </c>
      <c r="JI51" s="55" t="str">
        <f t="shared" ca="1" si="121"/>
        <v/>
      </c>
      <c r="JJ51" s="55" t="str">
        <f t="shared" ca="1" si="121"/>
        <v/>
      </c>
      <c r="JK51" s="55" t="str">
        <f t="shared" ca="1" si="121"/>
        <v/>
      </c>
      <c r="JL51" s="55" t="str">
        <f t="shared" ca="1" si="121"/>
        <v/>
      </c>
      <c r="JM51" s="55" t="str">
        <f t="shared" ca="1" si="121"/>
        <v/>
      </c>
      <c r="JN51" s="55" t="str">
        <f t="shared" ca="1" si="121"/>
        <v/>
      </c>
      <c r="JO51" s="55" t="str">
        <f t="shared" ca="1" si="121"/>
        <v/>
      </c>
      <c r="JP51" s="55" t="str">
        <f t="shared" ca="1" si="121"/>
        <v/>
      </c>
      <c r="JQ51" s="55" t="str">
        <f t="shared" ca="1" si="121"/>
        <v/>
      </c>
      <c r="JR51" s="55" t="str">
        <f t="shared" ca="1" si="121"/>
        <v/>
      </c>
      <c r="JS51" s="55" t="str">
        <f t="shared" ca="1" si="121"/>
        <v/>
      </c>
      <c r="JT51" s="55" t="str">
        <f t="shared" ca="1" si="121"/>
        <v/>
      </c>
      <c r="JU51" s="55" t="str">
        <f t="shared" ca="1" si="121"/>
        <v/>
      </c>
      <c r="JV51" s="55" t="str">
        <f t="shared" ca="1" si="106"/>
        <v/>
      </c>
      <c r="JW51" s="55" t="str">
        <f t="shared" ca="1" si="106"/>
        <v/>
      </c>
      <c r="JX51" s="55" t="str">
        <f t="shared" ca="1" si="106"/>
        <v/>
      </c>
      <c r="JY51" s="55" t="str">
        <f t="shared" ca="1" si="106"/>
        <v/>
      </c>
      <c r="JZ51" s="55" t="str">
        <f t="shared" ca="1" si="106"/>
        <v/>
      </c>
      <c r="KA51" s="55" t="str">
        <f t="shared" ca="1" si="106"/>
        <v/>
      </c>
      <c r="KB51" s="55" t="str">
        <f t="shared" ca="1" si="106"/>
        <v/>
      </c>
      <c r="KC51" s="55" t="str">
        <f t="shared" ca="1" si="106"/>
        <v/>
      </c>
      <c r="KD51" s="55" t="str">
        <f t="shared" ca="1" si="106"/>
        <v/>
      </c>
      <c r="KE51" s="55" t="str">
        <f t="shared" ca="1" si="106"/>
        <v/>
      </c>
      <c r="KF51" s="55" t="str">
        <f t="shared" ca="1" si="106"/>
        <v/>
      </c>
      <c r="KG51" s="55" t="str">
        <f t="shared" ca="1" si="106"/>
        <v/>
      </c>
      <c r="KH51" s="55" t="str">
        <f t="shared" ca="1" si="107"/>
        <v/>
      </c>
      <c r="KI51" s="55" t="str">
        <f t="shared" ca="1" si="107"/>
        <v/>
      </c>
      <c r="KJ51" s="55" t="str">
        <f t="shared" ca="1" si="107"/>
        <v/>
      </c>
      <c r="KK51" s="55" t="str">
        <f t="shared" ca="1" si="107"/>
        <v/>
      </c>
      <c r="KL51" s="55" t="str">
        <f t="shared" ca="1" si="107"/>
        <v/>
      </c>
      <c r="KM51" s="55" t="str">
        <f t="shared" ca="1" si="107"/>
        <v/>
      </c>
      <c r="KN51" s="55" t="str">
        <f t="shared" ca="1" si="107"/>
        <v/>
      </c>
      <c r="KO51" s="55" t="str">
        <f t="shared" ca="1" si="107"/>
        <v/>
      </c>
      <c r="KP51" s="55" t="str">
        <f t="shared" ca="1" si="107"/>
        <v/>
      </c>
      <c r="KQ51" s="55" t="str">
        <f t="shared" ca="1" si="107"/>
        <v/>
      </c>
      <c r="KR51" s="55" t="str">
        <f t="shared" ca="1" si="107"/>
        <v/>
      </c>
      <c r="KS51" s="55" t="str">
        <f t="shared" ca="1" si="107"/>
        <v/>
      </c>
      <c r="KT51" s="55" t="str">
        <f t="shared" ca="1" si="107"/>
        <v/>
      </c>
      <c r="KU51" s="55" t="str">
        <f t="shared" ca="1" si="107"/>
        <v/>
      </c>
      <c r="KV51" s="55" t="str">
        <f t="shared" ca="1" si="107"/>
        <v/>
      </c>
      <c r="KW51" s="55" t="str">
        <f t="shared" ca="1" si="107"/>
        <v/>
      </c>
      <c r="KX51" s="55" t="str">
        <f t="shared" ca="1" si="108"/>
        <v/>
      </c>
      <c r="KY51" s="55" t="str">
        <f t="shared" ca="1" si="108"/>
        <v/>
      </c>
      <c r="KZ51" s="55" t="str">
        <f t="shared" ca="1" si="108"/>
        <v/>
      </c>
      <c r="LA51" s="55" t="str">
        <f t="shared" ca="1" si="108"/>
        <v/>
      </c>
      <c r="LB51" s="55" t="str">
        <f t="shared" ca="1" si="108"/>
        <v/>
      </c>
      <c r="LC51" s="55" t="str">
        <f t="shared" ca="1" si="108"/>
        <v/>
      </c>
      <c r="LD51" s="55" t="str">
        <f t="shared" ca="1" si="108"/>
        <v/>
      </c>
      <c r="LE51" s="55" t="str">
        <f t="shared" ca="1" si="108"/>
        <v/>
      </c>
    </row>
    <row r="52" spans="1:317" ht="30" customHeight="1" outlineLevel="1" x14ac:dyDescent="0.25">
      <c r="B52" s="49" t="s">
        <v>124</v>
      </c>
      <c r="C52" s="49" t="s">
        <v>158</v>
      </c>
      <c r="D52" s="50" t="s">
        <v>125</v>
      </c>
      <c r="E52" s="49"/>
      <c r="F52" s="49"/>
      <c r="G52" s="49"/>
      <c r="H52" s="127">
        <v>0</v>
      </c>
      <c r="I52" s="125">
        <v>45916</v>
      </c>
      <c r="J52" s="126">
        <v>7</v>
      </c>
      <c r="L52" s="55" t="str">
        <f t="shared" ca="1" si="113"/>
        <v/>
      </c>
      <c r="M52" s="55" t="str">
        <f t="shared" ca="1" si="113"/>
        <v/>
      </c>
      <c r="N52" s="55" t="str">
        <f t="shared" ca="1" si="113"/>
        <v/>
      </c>
      <c r="O52" s="55" t="str">
        <f t="shared" ca="1" si="113"/>
        <v/>
      </c>
      <c r="P52" s="55" t="str">
        <f t="shared" ca="1" si="113"/>
        <v/>
      </c>
      <c r="Q52" s="55" t="str">
        <f t="shared" ca="1" si="113"/>
        <v/>
      </c>
      <c r="R52" s="55" t="str">
        <f t="shared" ca="1" si="113"/>
        <v/>
      </c>
      <c r="S52" s="55" t="str">
        <f t="shared" ca="1" si="113"/>
        <v/>
      </c>
      <c r="T52" s="55" t="str">
        <f t="shared" ca="1" si="113"/>
        <v/>
      </c>
      <c r="U52" s="55" t="str">
        <f t="shared" ca="1" si="113"/>
        <v/>
      </c>
      <c r="V52" s="55" t="str">
        <f t="shared" ca="1" si="98"/>
        <v/>
      </c>
      <c r="W52" s="55" t="str">
        <f t="shared" ca="1" si="98"/>
        <v/>
      </c>
      <c r="X52" s="55" t="str">
        <f t="shared" ca="1" si="98"/>
        <v/>
      </c>
      <c r="Y52" s="55" t="str">
        <f t="shared" ca="1" si="98"/>
        <v/>
      </c>
      <c r="Z52" s="55" t="str">
        <f t="shared" ca="1" si="98"/>
        <v/>
      </c>
      <c r="AA52" s="55" t="str">
        <f t="shared" ca="1" si="98"/>
        <v/>
      </c>
      <c r="AB52" s="55" t="str">
        <f t="shared" ca="1" si="98"/>
        <v/>
      </c>
      <c r="AC52" s="55" t="str">
        <f t="shared" ca="1" si="98"/>
        <v/>
      </c>
      <c r="AD52" s="55" t="str">
        <f t="shared" ca="1" si="98"/>
        <v/>
      </c>
      <c r="AE52" s="55" t="str">
        <f t="shared" ca="1" si="98"/>
        <v/>
      </c>
      <c r="AF52" s="55" t="str">
        <f t="shared" ca="1" si="114"/>
        <v/>
      </c>
      <c r="AG52" s="55" t="str">
        <f t="shared" ca="1" si="114"/>
        <v/>
      </c>
      <c r="AH52" s="55" t="str">
        <f t="shared" ca="1" si="114"/>
        <v/>
      </c>
      <c r="AI52" s="55" t="str">
        <f t="shared" ca="1" si="114"/>
        <v/>
      </c>
      <c r="AJ52" s="55" t="str">
        <f t="shared" ca="1" si="114"/>
        <v/>
      </c>
      <c r="AK52" s="55" t="str">
        <f t="shared" ca="1" si="114"/>
        <v/>
      </c>
      <c r="AL52" s="55" t="str">
        <f t="shared" ca="1" si="114"/>
        <v/>
      </c>
      <c r="AM52" s="55" t="str">
        <f t="shared" ca="1" si="114"/>
        <v/>
      </c>
      <c r="AN52" s="55" t="str">
        <f t="shared" ca="1" si="114"/>
        <v/>
      </c>
      <c r="AO52" s="55" t="str">
        <f t="shared" ca="1" si="114"/>
        <v/>
      </c>
      <c r="AP52" s="55" t="str">
        <f t="shared" ca="1" si="109"/>
        <v/>
      </c>
      <c r="AQ52" s="55" t="str">
        <f t="shared" ca="1" si="109"/>
        <v/>
      </c>
      <c r="AR52" s="55" t="str">
        <f t="shared" ca="1" si="109"/>
        <v/>
      </c>
      <c r="AS52" s="55" t="str">
        <f t="shared" ca="1" si="109"/>
        <v/>
      </c>
      <c r="AT52" s="55" t="str">
        <f t="shared" ca="1" si="109"/>
        <v/>
      </c>
      <c r="AU52" s="55" t="str">
        <f t="shared" ca="1" si="109"/>
        <v/>
      </c>
      <c r="AV52" s="55" t="str">
        <f t="shared" ca="1" si="109"/>
        <v/>
      </c>
      <c r="AW52" s="55" t="str">
        <f t="shared" ca="1" si="109"/>
        <v/>
      </c>
      <c r="AX52" s="55" t="str">
        <f t="shared" ca="1" si="109"/>
        <v/>
      </c>
      <c r="AY52" s="55" t="str">
        <f t="shared" ca="1" si="109"/>
        <v/>
      </c>
      <c r="AZ52" s="55" t="str">
        <f t="shared" ca="1" si="109"/>
        <v/>
      </c>
      <c r="BA52" s="55" t="str">
        <f t="shared" ca="1" si="109"/>
        <v/>
      </c>
      <c r="BB52" s="55" t="str">
        <f t="shared" ca="1" si="109"/>
        <v/>
      </c>
      <c r="BC52" s="55" t="str">
        <f t="shared" ca="1" si="109"/>
        <v/>
      </c>
      <c r="BD52" s="55" t="str">
        <f t="shared" ca="1" si="109"/>
        <v/>
      </c>
      <c r="BE52" s="55" t="str">
        <f t="shared" ca="1" si="109"/>
        <v/>
      </c>
      <c r="BF52" s="55" t="str">
        <f t="shared" ca="1" si="115"/>
        <v/>
      </c>
      <c r="BG52" s="55" t="str">
        <f t="shared" ca="1" si="115"/>
        <v/>
      </c>
      <c r="BH52" s="55" t="str">
        <f t="shared" ca="1" si="115"/>
        <v/>
      </c>
      <c r="BI52" s="55" t="str">
        <f t="shared" ca="1" si="115"/>
        <v/>
      </c>
      <c r="BJ52" s="55" t="str">
        <f t="shared" ca="1" si="115"/>
        <v/>
      </c>
      <c r="BK52" s="55" t="str">
        <f t="shared" ca="1" si="115"/>
        <v/>
      </c>
      <c r="BL52" s="55" t="str">
        <f t="shared" ca="1" si="115"/>
        <v/>
      </c>
      <c r="BM52" s="55" t="str">
        <f t="shared" ca="1" si="115"/>
        <v/>
      </c>
      <c r="BN52" s="55" t="str">
        <f t="shared" ca="1" si="115"/>
        <v/>
      </c>
      <c r="BO52" s="55" t="str">
        <f t="shared" ca="1" si="115"/>
        <v/>
      </c>
      <c r="BP52" s="55" t="str">
        <f t="shared" ca="1" si="115"/>
        <v/>
      </c>
      <c r="BQ52" s="55" t="str">
        <f t="shared" ca="1" si="115"/>
        <v/>
      </c>
      <c r="BR52" s="55" t="str">
        <f t="shared" ca="1" si="115"/>
        <v/>
      </c>
      <c r="BS52" s="55" t="str">
        <f t="shared" ca="1" si="115"/>
        <v/>
      </c>
      <c r="BT52" s="55" t="str">
        <f t="shared" ca="1" si="99"/>
        <v/>
      </c>
      <c r="BU52" s="55" t="str">
        <f t="shared" ca="1" si="99"/>
        <v/>
      </c>
      <c r="BV52" s="55" t="str">
        <f t="shared" ca="1" si="99"/>
        <v/>
      </c>
      <c r="BW52" s="55" t="str">
        <f t="shared" ca="1" si="99"/>
        <v/>
      </c>
      <c r="BX52" s="55" t="str">
        <f t="shared" ca="1" si="99"/>
        <v/>
      </c>
      <c r="BY52" s="55" t="str">
        <f t="shared" ca="1" si="99"/>
        <v/>
      </c>
      <c r="BZ52" s="55" t="str">
        <f t="shared" ca="1" si="99"/>
        <v/>
      </c>
      <c r="CA52" s="55" t="str">
        <f t="shared" ca="1" si="99"/>
        <v/>
      </c>
      <c r="CB52" s="55" t="str">
        <f t="shared" ca="1" si="99"/>
        <v/>
      </c>
      <c r="CC52" s="55" t="str">
        <f t="shared" ca="1" si="99"/>
        <v/>
      </c>
      <c r="CD52" s="55" t="str">
        <f t="shared" ca="1" si="116"/>
        <v/>
      </c>
      <c r="CE52" s="55" t="str">
        <f t="shared" ca="1" si="116"/>
        <v/>
      </c>
      <c r="CF52" s="55" t="str">
        <f t="shared" ca="1" si="116"/>
        <v/>
      </c>
      <c r="CG52" s="55" t="str">
        <f t="shared" ca="1" si="116"/>
        <v/>
      </c>
      <c r="CH52" s="55" t="str">
        <f t="shared" ca="1" si="116"/>
        <v/>
      </c>
      <c r="CI52" s="55" t="str">
        <f t="shared" ca="1" si="116"/>
        <v/>
      </c>
      <c r="CJ52" s="55" t="str">
        <f t="shared" ca="1" si="116"/>
        <v/>
      </c>
      <c r="CK52" s="55" t="str">
        <f t="shared" ca="1" si="116"/>
        <v/>
      </c>
      <c r="CL52" s="55" t="str">
        <f t="shared" ca="1" si="116"/>
        <v/>
      </c>
      <c r="CM52" s="55" t="str">
        <f t="shared" ca="1" si="116"/>
        <v/>
      </c>
      <c r="CN52" s="55" t="str">
        <f t="shared" ca="1" si="110"/>
        <v/>
      </c>
      <c r="CO52" s="55" t="str">
        <f t="shared" ca="1" si="110"/>
        <v/>
      </c>
      <c r="CP52" s="55" t="str">
        <f t="shared" ca="1" si="110"/>
        <v/>
      </c>
      <c r="CQ52" s="55" t="str">
        <f t="shared" ca="1" si="110"/>
        <v/>
      </c>
      <c r="CR52" s="55" t="str">
        <f t="shared" ca="1" si="110"/>
        <v/>
      </c>
      <c r="CS52" s="55" t="str">
        <f t="shared" ca="1" si="110"/>
        <v/>
      </c>
      <c r="CT52" s="55" t="str">
        <f t="shared" ca="1" si="110"/>
        <v/>
      </c>
      <c r="CU52" s="55" t="str">
        <f t="shared" ca="1" si="110"/>
        <v/>
      </c>
      <c r="CV52" s="55" t="str">
        <f t="shared" ca="1" si="110"/>
        <v/>
      </c>
      <c r="CW52" s="55" t="str">
        <f t="shared" ca="1" si="110"/>
        <v/>
      </c>
      <c r="CX52" s="55" t="str">
        <f t="shared" ca="1" si="110"/>
        <v/>
      </c>
      <c r="CY52" s="55" t="str">
        <f t="shared" ca="1" si="110"/>
        <v/>
      </c>
      <c r="CZ52" s="55" t="str">
        <f t="shared" ca="1" si="110"/>
        <v/>
      </c>
      <c r="DA52" s="55" t="str">
        <f t="shared" ca="1" si="110"/>
        <v/>
      </c>
      <c r="DB52" s="55" t="str">
        <f t="shared" ca="1" si="110"/>
        <v/>
      </c>
      <c r="DC52" s="55" t="str">
        <f t="shared" ca="1" si="110"/>
        <v/>
      </c>
      <c r="DD52" s="55" t="str">
        <f t="shared" ca="1" si="117"/>
        <v/>
      </c>
      <c r="DE52" s="55" t="str">
        <f t="shared" ca="1" si="117"/>
        <v/>
      </c>
      <c r="DF52" s="55" t="str">
        <f t="shared" ca="1" si="117"/>
        <v/>
      </c>
      <c r="DG52" s="55" t="str">
        <f t="shared" ca="1" si="117"/>
        <v/>
      </c>
      <c r="DH52" s="55" t="str">
        <f t="shared" ca="1" si="117"/>
        <v/>
      </c>
      <c r="DI52" s="55" t="str">
        <f t="shared" ca="1" si="117"/>
        <v/>
      </c>
      <c r="DJ52" s="55" t="str">
        <f t="shared" ca="1" si="117"/>
        <v/>
      </c>
      <c r="DK52" s="55" t="str">
        <f t="shared" ca="1" si="117"/>
        <v/>
      </c>
      <c r="DL52" s="55" t="str">
        <f t="shared" ca="1" si="117"/>
        <v/>
      </c>
      <c r="DM52" s="55" t="str">
        <f t="shared" ca="1" si="117"/>
        <v/>
      </c>
      <c r="DN52" s="55" t="str">
        <f t="shared" ca="1" si="117"/>
        <v/>
      </c>
      <c r="DO52" s="55" t="str">
        <f t="shared" ca="1" si="117"/>
        <v/>
      </c>
      <c r="DP52" s="55" t="str">
        <f t="shared" ca="1" si="117"/>
        <v/>
      </c>
      <c r="DQ52" s="55" t="str">
        <f t="shared" ca="1" si="117"/>
        <v/>
      </c>
      <c r="DR52" s="55" t="str">
        <f t="shared" ca="1" si="100"/>
        <v/>
      </c>
      <c r="DS52" s="55" t="str">
        <f t="shared" ca="1" si="100"/>
        <v/>
      </c>
      <c r="DT52" s="55" t="str">
        <f t="shared" ca="1" si="100"/>
        <v/>
      </c>
      <c r="DU52" s="55" t="str">
        <f t="shared" ca="1" si="100"/>
        <v/>
      </c>
      <c r="DV52" s="55" t="str">
        <f t="shared" ca="1" si="100"/>
        <v/>
      </c>
      <c r="DW52" s="55" t="str">
        <f t="shared" ca="1" si="100"/>
        <v/>
      </c>
      <c r="DX52" s="55" t="str">
        <f t="shared" ca="1" si="100"/>
        <v/>
      </c>
      <c r="DY52" s="55" t="str">
        <f t="shared" ca="1" si="100"/>
        <v/>
      </c>
      <c r="DZ52" s="55" t="str">
        <f t="shared" ca="1" si="100"/>
        <v/>
      </c>
      <c r="EA52" s="55" t="str">
        <f t="shared" ca="1" si="100"/>
        <v/>
      </c>
      <c r="EB52" s="55" t="str">
        <f t="shared" ca="1" si="100"/>
        <v/>
      </c>
      <c r="EC52" s="55" t="str">
        <f t="shared" ca="1" si="100"/>
        <v/>
      </c>
      <c r="ED52" s="55" t="str">
        <f t="shared" ca="1" si="101"/>
        <v/>
      </c>
      <c r="EE52" s="55" t="str">
        <f t="shared" ca="1" si="101"/>
        <v/>
      </c>
      <c r="EF52" s="55" t="str">
        <f t="shared" ca="1" si="101"/>
        <v/>
      </c>
      <c r="EG52" s="55" t="str">
        <f t="shared" ca="1" si="101"/>
        <v/>
      </c>
      <c r="EH52" s="55" t="str">
        <f t="shared" ca="1" si="101"/>
        <v/>
      </c>
      <c r="EI52" s="55" t="str">
        <f t="shared" ca="1" si="101"/>
        <v/>
      </c>
      <c r="EJ52" s="55" t="str">
        <f t="shared" ca="1" si="101"/>
        <v/>
      </c>
      <c r="EK52" s="55" t="str">
        <f t="shared" ca="1" si="101"/>
        <v/>
      </c>
      <c r="EL52" s="55" t="str">
        <f t="shared" ca="1" si="101"/>
        <v/>
      </c>
      <c r="EM52" s="55" t="str">
        <f t="shared" ca="1" si="101"/>
        <v/>
      </c>
      <c r="EN52" s="55" t="str">
        <f t="shared" ca="1" si="101"/>
        <v/>
      </c>
      <c r="EO52" s="55" t="str">
        <f t="shared" ca="1" si="101"/>
        <v/>
      </c>
      <c r="EP52" s="55" t="str">
        <f t="shared" ca="1" si="101"/>
        <v/>
      </c>
      <c r="EQ52" s="55" t="str">
        <f t="shared" ca="1" si="101"/>
        <v/>
      </c>
      <c r="ER52" s="55" t="str">
        <f t="shared" ca="1" si="101"/>
        <v/>
      </c>
      <c r="ES52" s="55" t="str">
        <f t="shared" ca="1" si="101"/>
        <v/>
      </c>
      <c r="ET52" s="55" t="str">
        <f t="shared" ca="1" si="102"/>
        <v/>
      </c>
      <c r="EU52" s="55" t="str">
        <f t="shared" ca="1" si="102"/>
        <v/>
      </c>
      <c r="EV52" s="55" t="str">
        <f t="shared" ca="1" si="102"/>
        <v/>
      </c>
      <c r="EW52" s="55" t="str">
        <f t="shared" ca="1" si="102"/>
        <v/>
      </c>
      <c r="EX52" s="55" t="str">
        <f t="shared" ca="1" si="102"/>
        <v/>
      </c>
      <c r="EY52" s="55" t="str">
        <f t="shared" ca="1" si="102"/>
        <v/>
      </c>
      <c r="EZ52" s="55" t="str">
        <f t="shared" ca="1" si="102"/>
        <v/>
      </c>
      <c r="FA52" s="55" t="str">
        <f t="shared" ca="1" si="102"/>
        <v/>
      </c>
      <c r="FB52" s="55" t="str">
        <f t="shared" ca="1" si="102"/>
        <v/>
      </c>
      <c r="FC52" s="55" t="str">
        <f t="shared" ca="1" si="102"/>
        <v/>
      </c>
      <c r="FD52" s="55" t="str">
        <f t="shared" ca="1" si="102"/>
        <v/>
      </c>
      <c r="FE52" s="55" t="str">
        <f t="shared" ca="1" si="102"/>
        <v/>
      </c>
      <c r="FF52" s="55" t="str">
        <f t="shared" ca="1" si="118"/>
        <v/>
      </c>
      <c r="FG52" s="55" t="str">
        <f t="shared" ca="1" si="118"/>
        <v/>
      </c>
      <c r="FH52" s="55" t="str">
        <f t="shared" ca="1" si="118"/>
        <v/>
      </c>
      <c r="FI52" s="55" t="str">
        <f t="shared" ca="1" si="118"/>
        <v/>
      </c>
      <c r="FJ52" s="55" t="str">
        <f t="shared" ca="1" si="118"/>
        <v/>
      </c>
      <c r="FK52" s="55" t="str">
        <f t="shared" ca="1" si="118"/>
        <v/>
      </c>
      <c r="FL52" s="55" t="str">
        <f t="shared" ca="1" si="118"/>
        <v/>
      </c>
      <c r="FM52" s="55" t="str">
        <f t="shared" ca="1" si="118"/>
        <v/>
      </c>
      <c r="FN52" s="55" t="str">
        <f t="shared" ca="1" si="118"/>
        <v/>
      </c>
      <c r="FO52" s="55" t="str">
        <f t="shared" ca="1" si="118"/>
        <v/>
      </c>
      <c r="FP52" s="55" t="str">
        <f t="shared" ca="1" si="111"/>
        <v/>
      </c>
      <c r="FQ52" s="55" t="str">
        <f t="shared" ca="1" si="111"/>
        <v/>
      </c>
      <c r="FR52" s="55" t="str">
        <f t="shared" ca="1" si="111"/>
        <v/>
      </c>
      <c r="FS52" s="55" t="str">
        <f t="shared" ca="1" si="111"/>
        <v/>
      </c>
      <c r="FT52" s="55" t="str">
        <f t="shared" ca="1" si="111"/>
        <v/>
      </c>
      <c r="FU52" s="55" t="str">
        <f t="shared" ca="1" si="111"/>
        <v/>
      </c>
      <c r="FV52" s="55" t="str">
        <f t="shared" ca="1" si="111"/>
        <v/>
      </c>
      <c r="FW52" s="55" t="str">
        <f t="shared" ca="1" si="111"/>
        <v/>
      </c>
      <c r="FX52" s="55" t="str">
        <f t="shared" ca="1" si="111"/>
        <v/>
      </c>
      <c r="FY52" s="55" t="str">
        <f t="shared" ca="1" si="111"/>
        <v/>
      </c>
      <c r="FZ52" s="55" t="str">
        <f t="shared" ca="1" si="111"/>
        <v/>
      </c>
      <c r="GA52" s="55" t="str">
        <f t="shared" ca="1" si="111"/>
        <v/>
      </c>
      <c r="GB52" s="55" t="str">
        <f t="shared" ca="1" si="111"/>
        <v/>
      </c>
      <c r="GC52" s="55" t="str">
        <f t="shared" ca="1" si="111"/>
        <v/>
      </c>
      <c r="GD52" s="55" t="str">
        <f t="shared" ca="1" si="111"/>
        <v/>
      </c>
      <c r="GE52" s="55" t="str">
        <f t="shared" ca="1" si="111"/>
        <v/>
      </c>
      <c r="GF52" s="55" t="str">
        <f t="shared" ca="1" si="119"/>
        <v/>
      </c>
      <c r="GG52" s="55" t="str">
        <f t="shared" ca="1" si="119"/>
        <v/>
      </c>
      <c r="GH52" s="55" t="str">
        <f t="shared" ca="1" si="119"/>
        <v/>
      </c>
      <c r="GI52" s="55" t="str">
        <f t="shared" ca="1" si="119"/>
        <v/>
      </c>
      <c r="GJ52" s="55" t="str">
        <f t="shared" ca="1" si="119"/>
        <v/>
      </c>
      <c r="GK52" s="55" t="str">
        <f t="shared" ca="1" si="119"/>
        <v/>
      </c>
      <c r="GL52" s="55" t="str">
        <f t="shared" ca="1" si="119"/>
        <v/>
      </c>
      <c r="GM52" s="55" t="str">
        <f t="shared" ca="1" si="119"/>
        <v/>
      </c>
      <c r="GN52" s="55" t="str">
        <f t="shared" ca="1" si="119"/>
        <v/>
      </c>
      <c r="GO52" s="55" t="str">
        <f t="shared" ca="1" si="119"/>
        <v/>
      </c>
      <c r="GP52" s="55" t="str">
        <f t="shared" ca="1" si="119"/>
        <v/>
      </c>
      <c r="GQ52" s="55" t="str">
        <f t="shared" ca="1" si="119"/>
        <v/>
      </c>
      <c r="GR52" s="55" t="str">
        <f t="shared" ca="1" si="119"/>
        <v/>
      </c>
      <c r="GS52" s="55" t="str">
        <f t="shared" ca="1" si="119"/>
        <v/>
      </c>
      <c r="GT52" s="55" t="str">
        <f t="shared" ca="1" si="103"/>
        <v/>
      </c>
      <c r="GU52" s="55" t="str">
        <f t="shared" ca="1" si="103"/>
        <v/>
      </c>
      <c r="GV52" s="55" t="str">
        <f t="shared" ca="1" si="103"/>
        <v/>
      </c>
      <c r="GW52" s="55" t="str">
        <f t="shared" ca="1" si="103"/>
        <v/>
      </c>
      <c r="GX52" s="55" t="str">
        <f t="shared" ca="1" si="103"/>
        <v/>
      </c>
      <c r="GY52" s="55" t="str">
        <f t="shared" ca="1" si="103"/>
        <v/>
      </c>
      <c r="GZ52" s="55" t="str">
        <f t="shared" ca="1" si="103"/>
        <v/>
      </c>
      <c r="HA52" s="55" t="str">
        <f t="shared" ca="1" si="103"/>
        <v/>
      </c>
      <c r="HB52" s="55" t="str">
        <f t="shared" ca="1" si="103"/>
        <v/>
      </c>
      <c r="HC52" s="55" t="str">
        <f t="shared" ca="1" si="103"/>
        <v/>
      </c>
      <c r="HD52" s="55" t="str">
        <f t="shared" ca="1" si="103"/>
        <v/>
      </c>
      <c r="HE52" s="55" t="str">
        <f t="shared" ca="1" si="103"/>
        <v/>
      </c>
      <c r="HF52" s="55" t="str">
        <f t="shared" ca="1" si="104"/>
        <v/>
      </c>
      <c r="HG52" s="55" t="str">
        <f t="shared" ca="1" si="104"/>
        <v/>
      </c>
      <c r="HH52" s="55" t="str">
        <f t="shared" ca="1" si="104"/>
        <v/>
      </c>
      <c r="HI52" s="55" t="str">
        <f t="shared" ca="1" si="104"/>
        <v/>
      </c>
      <c r="HJ52" s="55" t="str">
        <f t="shared" ca="1" si="104"/>
        <v/>
      </c>
      <c r="HK52" s="55" t="str">
        <f t="shared" ca="1" si="104"/>
        <v/>
      </c>
      <c r="HL52" s="55" t="str">
        <f t="shared" ca="1" si="104"/>
        <v/>
      </c>
      <c r="HM52" s="55" t="str">
        <f t="shared" ca="1" si="104"/>
        <v/>
      </c>
      <c r="HN52" s="55" t="str">
        <f t="shared" ca="1" si="104"/>
        <v/>
      </c>
      <c r="HO52" s="55" t="str">
        <f t="shared" ca="1" si="104"/>
        <v/>
      </c>
      <c r="HP52" s="55" t="str">
        <f t="shared" ca="1" si="104"/>
        <v/>
      </c>
      <c r="HQ52" s="55" t="str">
        <f t="shared" ca="1" si="104"/>
        <v/>
      </c>
      <c r="HR52" s="55" t="str">
        <f t="shared" ca="1" si="104"/>
        <v/>
      </c>
      <c r="HS52" s="55" t="str">
        <f t="shared" ca="1" si="104"/>
        <v/>
      </c>
      <c r="HT52" s="55" t="str">
        <f t="shared" ca="1" si="104"/>
        <v/>
      </c>
      <c r="HU52" s="55" t="str">
        <f t="shared" ca="1" si="104"/>
        <v/>
      </c>
      <c r="HV52" s="55" t="str">
        <f t="shared" ca="1" si="105"/>
        <v/>
      </c>
      <c r="HW52" s="55" t="str">
        <f t="shared" ca="1" si="105"/>
        <v/>
      </c>
      <c r="HX52" s="55" t="str">
        <f t="shared" ca="1" si="105"/>
        <v/>
      </c>
      <c r="HY52" s="55" t="str">
        <f t="shared" ca="1" si="105"/>
        <v/>
      </c>
      <c r="HZ52" s="55" t="str">
        <f t="shared" ca="1" si="105"/>
        <v/>
      </c>
      <c r="IA52" s="55" t="str">
        <f t="shared" ca="1" si="105"/>
        <v/>
      </c>
      <c r="IB52" s="55" t="str">
        <f t="shared" ca="1" si="105"/>
        <v/>
      </c>
      <c r="IC52" s="55" t="str">
        <f t="shared" ca="1" si="105"/>
        <v/>
      </c>
      <c r="ID52" s="55" t="str">
        <f t="shared" ca="1" si="105"/>
        <v/>
      </c>
      <c r="IE52" s="55" t="str">
        <f t="shared" ca="1" si="105"/>
        <v/>
      </c>
      <c r="IF52" s="55" t="str">
        <f t="shared" ca="1" si="105"/>
        <v/>
      </c>
      <c r="IG52" s="55" t="str">
        <f t="shared" ca="1" si="105"/>
        <v/>
      </c>
      <c r="IH52" s="55" t="str">
        <f t="shared" ca="1" si="120"/>
        <v/>
      </c>
      <c r="II52" s="55" t="str">
        <f t="shared" ca="1" si="120"/>
        <v/>
      </c>
      <c r="IJ52" s="55" t="str">
        <f t="shared" ca="1" si="120"/>
        <v/>
      </c>
      <c r="IK52" s="55" t="str">
        <f t="shared" ca="1" si="120"/>
        <v/>
      </c>
      <c r="IL52" s="55" t="str">
        <f t="shared" ca="1" si="120"/>
        <v/>
      </c>
      <c r="IM52" s="55" t="str">
        <f t="shared" ca="1" si="120"/>
        <v/>
      </c>
      <c r="IN52" s="55" t="str">
        <f t="shared" ca="1" si="120"/>
        <v/>
      </c>
      <c r="IO52" s="55" t="str">
        <f t="shared" ca="1" si="120"/>
        <v/>
      </c>
      <c r="IP52" s="55" t="str">
        <f t="shared" ca="1" si="120"/>
        <v/>
      </c>
      <c r="IQ52" s="55" t="str">
        <f t="shared" ca="1" si="120"/>
        <v/>
      </c>
      <c r="IR52" s="55" t="str">
        <f t="shared" ca="1" si="112"/>
        <v/>
      </c>
      <c r="IS52" s="55" t="str">
        <f t="shared" ca="1" si="112"/>
        <v/>
      </c>
      <c r="IT52" s="55" t="str">
        <f t="shared" ca="1" si="112"/>
        <v/>
      </c>
      <c r="IU52" s="55" t="str">
        <f t="shared" ca="1" si="112"/>
        <v/>
      </c>
      <c r="IV52" s="55" t="str">
        <f t="shared" ca="1" si="112"/>
        <v/>
      </c>
      <c r="IW52" s="55" t="str">
        <f t="shared" ca="1" si="112"/>
        <v/>
      </c>
      <c r="IX52" s="55" t="str">
        <f t="shared" ca="1" si="112"/>
        <v/>
      </c>
      <c r="IY52" s="55" t="str">
        <f t="shared" ca="1" si="112"/>
        <v/>
      </c>
      <c r="IZ52" s="55" t="str">
        <f t="shared" ca="1" si="112"/>
        <v/>
      </c>
      <c r="JA52" s="55" t="str">
        <f t="shared" ca="1" si="112"/>
        <v/>
      </c>
      <c r="JB52" s="55" t="str">
        <f t="shared" ca="1" si="112"/>
        <v/>
      </c>
      <c r="JC52" s="55" t="str">
        <f t="shared" ca="1" si="112"/>
        <v/>
      </c>
      <c r="JD52" s="55" t="str">
        <f t="shared" ca="1" si="112"/>
        <v/>
      </c>
      <c r="JE52" s="55" t="str">
        <f t="shared" ca="1" si="112"/>
        <v/>
      </c>
      <c r="JF52" s="55" t="str">
        <f t="shared" ca="1" si="112"/>
        <v/>
      </c>
      <c r="JG52" s="55" t="str">
        <f t="shared" ca="1" si="112"/>
        <v/>
      </c>
      <c r="JH52" s="55" t="str">
        <f t="shared" ca="1" si="121"/>
        <v/>
      </c>
      <c r="JI52" s="55" t="str">
        <f t="shared" ca="1" si="121"/>
        <v/>
      </c>
      <c r="JJ52" s="55" t="str">
        <f t="shared" ca="1" si="121"/>
        <v/>
      </c>
      <c r="JK52" s="55" t="str">
        <f t="shared" ca="1" si="121"/>
        <v/>
      </c>
      <c r="JL52" s="55" t="str">
        <f t="shared" ca="1" si="121"/>
        <v/>
      </c>
      <c r="JM52" s="55" t="str">
        <f t="shared" ca="1" si="121"/>
        <v/>
      </c>
      <c r="JN52" s="55" t="str">
        <f t="shared" ca="1" si="121"/>
        <v/>
      </c>
      <c r="JO52" s="55" t="str">
        <f t="shared" ca="1" si="121"/>
        <v/>
      </c>
      <c r="JP52" s="55" t="str">
        <f t="shared" ca="1" si="121"/>
        <v/>
      </c>
      <c r="JQ52" s="55" t="str">
        <f t="shared" ca="1" si="121"/>
        <v/>
      </c>
      <c r="JR52" s="55" t="str">
        <f t="shared" ca="1" si="121"/>
        <v/>
      </c>
      <c r="JS52" s="55" t="str">
        <f t="shared" ca="1" si="121"/>
        <v/>
      </c>
      <c r="JT52" s="55" t="str">
        <f t="shared" ca="1" si="121"/>
        <v/>
      </c>
      <c r="JU52" s="55" t="str">
        <f t="shared" ca="1" si="121"/>
        <v/>
      </c>
      <c r="JV52" s="55" t="str">
        <f t="shared" ca="1" si="106"/>
        <v/>
      </c>
      <c r="JW52" s="55" t="str">
        <f t="shared" ca="1" si="106"/>
        <v/>
      </c>
      <c r="JX52" s="55" t="str">
        <f t="shared" ca="1" si="106"/>
        <v/>
      </c>
      <c r="JY52" s="55" t="str">
        <f t="shared" ca="1" si="106"/>
        <v/>
      </c>
      <c r="JZ52" s="55" t="str">
        <f t="shared" ca="1" si="106"/>
        <v/>
      </c>
      <c r="KA52" s="55" t="str">
        <f t="shared" ca="1" si="106"/>
        <v/>
      </c>
      <c r="KB52" s="55" t="str">
        <f t="shared" ca="1" si="106"/>
        <v/>
      </c>
      <c r="KC52" s="55" t="str">
        <f t="shared" ca="1" si="106"/>
        <v/>
      </c>
      <c r="KD52" s="55" t="str">
        <f t="shared" ca="1" si="106"/>
        <v/>
      </c>
      <c r="KE52" s="55" t="str">
        <f t="shared" ca="1" si="106"/>
        <v/>
      </c>
      <c r="KF52" s="55" t="str">
        <f t="shared" ca="1" si="106"/>
        <v/>
      </c>
      <c r="KG52" s="55" t="str">
        <f t="shared" ca="1" si="106"/>
        <v/>
      </c>
      <c r="KH52" s="55" t="str">
        <f t="shared" ca="1" si="107"/>
        <v/>
      </c>
      <c r="KI52" s="55" t="str">
        <f t="shared" ca="1" si="107"/>
        <v/>
      </c>
      <c r="KJ52" s="55" t="str">
        <f t="shared" ca="1" si="107"/>
        <v/>
      </c>
      <c r="KK52" s="55" t="str">
        <f t="shared" ca="1" si="107"/>
        <v/>
      </c>
      <c r="KL52" s="55" t="str">
        <f t="shared" ca="1" si="107"/>
        <v/>
      </c>
      <c r="KM52" s="55" t="str">
        <f t="shared" ca="1" si="107"/>
        <v/>
      </c>
      <c r="KN52" s="55" t="str">
        <f t="shared" ca="1" si="107"/>
        <v/>
      </c>
      <c r="KO52" s="55" t="str">
        <f t="shared" ca="1" si="107"/>
        <v/>
      </c>
      <c r="KP52" s="55" t="str">
        <f t="shared" ca="1" si="107"/>
        <v/>
      </c>
      <c r="KQ52" s="55" t="str">
        <f t="shared" ca="1" si="107"/>
        <v/>
      </c>
      <c r="KR52" s="55" t="str">
        <f t="shared" ca="1" si="107"/>
        <v/>
      </c>
      <c r="KS52" s="55" t="str">
        <f t="shared" ca="1" si="107"/>
        <v/>
      </c>
      <c r="KT52" s="55" t="str">
        <f t="shared" ca="1" si="107"/>
        <v/>
      </c>
      <c r="KU52" s="55" t="str">
        <f t="shared" ca="1" si="107"/>
        <v/>
      </c>
      <c r="KV52" s="55" t="str">
        <f t="shared" ca="1" si="107"/>
        <v/>
      </c>
      <c r="KW52" s="55" t="str">
        <f t="shared" ca="1" si="107"/>
        <v/>
      </c>
      <c r="KX52" s="55" t="str">
        <f t="shared" ca="1" si="108"/>
        <v/>
      </c>
      <c r="KY52" s="55" t="str">
        <f t="shared" ca="1" si="108"/>
        <v/>
      </c>
      <c r="KZ52" s="55" t="str">
        <f t="shared" ca="1" si="108"/>
        <v/>
      </c>
      <c r="LA52" s="55" t="str">
        <f t="shared" ca="1" si="108"/>
        <v/>
      </c>
      <c r="LB52" s="55" t="str">
        <f t="shared" ca="1" si="108"/>
        <v/>
      </c>
      <c r="LC52" s="55" t="str">
        <f t="shared" ca="1" si="108"/>
        <v/>
      </c>
      <c r="LD52" s="55" t="str">
        <f t="shared" ca="1" si="108"/>
        <v/>
      </c>
      <c r="LE52" s="55" t="str">
        <f t="shared" ca="1" si="108"/>
        <v/>
      </c>
    </row>
    <row r="53" spans="1:317" ht="30" customHeight="1" x14ac:dyDescent="0.25">
      <c r="D53" s="26"/>
    </row>
    <row r="54" spans="1:317" ht="30" customHeight="1" x14ac:dyDescent="0.25">
      <c r="D54" s="26"/>
    </row>
    <row r="55" spans="1:317" ht="30" customHeight="1" x14ac:dyDescent="0.25">
      <c r="D55" s="26"/>
    </row>
    <row r="56" spans="1:317" ht="30" customHeight="1" x14ac:dyDescent="0.25">
      <c r="D56" s="66"/>
    </row>
  </sheetData>
  <mergeCells count="17">
    <mergeCell ref="B1:J1"/>
    <mergeCell ref="L5:P5"/>
    <mergeCell ref="AF3:AI3"/>
    <mergeCell ref="R1:W1"/>
    <mergeCell ref="L3:O3"/>
    <mergeCell ref="Q3:T3"/>
    <mergeCell ref="V3:Y3"/>
    <mergeCell ref="AA3:AD3"/>
    <mergeCell ref="GN5:GR5"/>
    <mergeCell ref="HR5:HV5"/>
    <mergeCell ref="IW5:JA5"/>
    <mergeCell ref="KA5:KE5"/>
    <mergeCell ref="AQ5:AU5"/>
    <mergeCell ref="BU5:BY5"/>
    <mergeCell ref="CZ5:DD5"/>
    <mergeCell ref="ED5:EH5"/>
    <mergeCell ref="FI5:FM5"/>
  </mergeCells>
  <conditionalFormatting sqref="H8:H52">
    <cfRule type="dataBar" priority="6">
      <dataBar>
        <cfvo type="num" val="0"/>
        <cfvo type="num" val="1"/>
        <color theme="9" tint="0.59999389629810485"/>
      </dataBar>
      <extLst>
        <ext xmlns:x14="http://schemas.microsoft.com/office/spreadsheetml/2009/9/main" uri="{B025F937-C7B1-47D3-B67F-A62EFF666E3E}">
          <x14:id>{B7F5A5BC-C7C7-4D48-AA10-27D2F1CF970F}</x14:id>
        </ext>
      </extLst>
    </cfRule>
  </conditionalFormatting>
  <conditionalFormatting sqref="L5 Q5:AQ5 AV5:BU5 BZ5:CZ5 DE5:ED5 EI5:FI5 FN5:GN5 GS5:HR5 HW5:IW5 JB5:KA5 KF5:KW5">
    <cfRule type="expression" dxfId="18" priority="2">
      <formula>AND(L$6&lt;=EOMONTH($H$6,1),L$6&gt;EOMONTH($H$6,0))</formula>
    </cfRule>
    <cfRule type="expression" dxfId="17" priority="4">
      <formula>L$6&lt;=EOMONTH($H$6,0)</formula>
    </cfRule>
  </conditionalFormatting>
  <conditionalFormatting sqref="L6:KW6 KX6:LE8 CI7:KV7 L7:BJ8 CH8:KW8 L9:KW52 KX12:LE52">
    <cfRule type="expression" dxfId="16" priority="5">
      <formula>AND(TODAY()&gt;=L$6,TODAY()&lt;M$6)</formula>
    </cfRule>
  </conditionalFormatting>
  <conditionalFormatting sqref="L9:KW52 KX12:LE52">
    <cfRule type="expression" dxfId="15" priority="11" stopIfTrue="1">
      <formula>AND($G9="IDECA",L$6&gt;=$I9,L$6&lt;=$I9+$J9-1)</formula>
    </cfRule>
    <cfRule type="expression" dxfId="14" priority="13" stopIfTrue="1">
      <formula>AND($G9="Entidad",L$6&gt;=$I9,L$6&lt;=$I9+$J9-1)</formula>
    </cfRule>
    <cfRule type="expression" dxfId="13" priority="14" stopIfTrue="1">
      <formula>AND($G9="CDTD",L$6&gt;=$I9,L$6&lt;=$I9+$J9-1)</formula>
    </cfRule>
    <cfRule type="expression" dxfId="12" priority="15" stopIfTrue="1">
      <formula>AND(LEN($G9)=0,L$6&gt;=$I9,L$6&lt;=$I9+$J9-1)</formula>
    </cfRule>
  </conditionalFormatting>
  <conditionalFormatting sqref="Q5:AP5 AV5:BT5 BZ5:CY5 DE5:EC5 EI5:FH5 FN5:GM5 GS5:HQ5 HW5:IV5 JB5:JZ5 KF5:KW5">
    <cfRule type="expression" dxfId="11" priority="3">
      <formula>AND(Q$6&lt;=EOMONTH($H$6,2),Q$6&gt;EOMONTH($H$6,0),Q$6&gt;EOMONTH($H$6,1))</formula>
    </cfRule>
  </conditionalFormatting>
  <conditionalFormatting sqref="BL7:CG8">
    <cfRule type="expression" dxfId="10" priority="1">
      <formula>AND(TODAY()&gt;=BL$6,TODAY()&lt;BM$6)</formula>
    </cfRule>
  </conditionalFormatting>
  <conditionalFormatting sqref="CH7 BK7:BK8">
    <cfRule type="expression" dxfId="9" priority="8">
      <formula>AND(TODAY()&gt;=BK$6,TODAY()&lt;CI$6)</formula>
    </cfRule>
  </conditionalFormatting>
  <conditionalFormatting sqref="KW7">
    <cfRule type="expression" dxfId="8" priority="7">
      <formula>AND(TODAY()&gt;=KW$6,TODAY()&lt;#REF!)</formula>
    </cfRule>
  </conditionalFormatting>
  <dataValidations count="11">
    <dataValidation type="list" allowBlank="1" showInputMessage="1" showErrorMessage="1" sqref="G9:G11" xr:uid="{AB03E8F8-05FC-43FF-AD85-42F1BB97005D}">
      <formula1>"Entidad,IDECA,CDTIC"</formula1>
    </dataValidation>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1" xr:uid="{8EC0037A-FE95-44AC-A81F-C2B2F65AD856}"/>
    <dataValidation allowBlank="1" showInputMessage="1" showErrorMessage="1" prompt="Enter Company Name in cell B4._x000a_A legend is in cells I4 through AC4.  The Legend label is in cell G4." sqref="A3" xr:uid="{62DE616B-96A0-4246-8F7C-FC5B83CA39BB}"/>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4" xr:uid="{F6B0319E-F97B-4587-8D22-FD96ADE89428}"/>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5" xr:uid="{2CA0B0B5-7786-427E-A909-604B75637A10}"/>
    <dataValidation allowBlank="1" showInputMessage="1" showErrorMessage="1" prompt="Cells I9 through BL9 contain the day number of the month for the Month represented in the cell block above each date cell and are auto calculated._x000a_Do not modify these cells._x000a_" sqref="A6" xr:uid="{0D21F308-EBB1-4CBB-9838-9A701F145CC6}"/>
    <dataValidation allowBlank="1" showInputMessage="1" showErrorMessage="1" prompt="A scrollbar is in cells I8 through BL8. _x000a_To jump forward or backward in the timeline, enter a value of 0 or higher in cell C7._x000a_A value of 0 takes you to the beginning of the chart." sqref="A7" xr:uid="{CBD2B1BE-7B2B-417A-BC68-B0163849B61D}"/>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8" xr:uid="{0DDBD95D-2603-47F6-B514-9ABAF4A152F1}"/>
    <dataValidation allowBlank="1" showInputMessage="1" showErrorMessage="1" prompt="Enter Project information starting in cell B11 through cell G11. _x000a_Enter Milestone Description, select a Category, assign someone to the task, and enter the progress, start date, and number of days for the task to start charting._x000a_" sqref="A12:A13" xr:uid="{80445BD6-9E5A-4D77-B6D7-979B723A9F1B}"/>
    <dataValidation type="whole" operator="greaterThanOrEqual" allowBlank="1" showInputMessage="1" promptTitle="Scrolling Increment" prompt="Changing this number will scroll the Gantt Chart view." sqref="D6:F6" xr:uid="{A80CC44C-D33C-4E71-857F-6D062438BE45}">
      <formula1>0</formula1>
    </dataValidation>
    <dataValidation type="list" allowBlank="1" showInputMessage="1" showErrorMessage="1" sqref="G12 G13:G52" xr:uid="{7E82638F-577F-4116-82AE-6A9FA2F43C31}">
      <formula1>"Entidad,Ideca,CDTD"</formula1>
    </dataValidation>
  </dataValidations>
  <printOptions horizontalCentered="1"/>
  <pageMargins left="0.25" right="0.25" top="0.5" bottom="0.5" header="0.3" footer="0.3"/>
  <pageSetup scale="10" fitToHeight="0" orientation="landscape" r:id="rId1"/>
  <headerFooter differentFirst="1" scaleWithDoc="0">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7F5A5BC-C7C7-4D48-AA10-27D2F1CF970F}">
            <x14:dataBar minLength="0" maxLength="100" gradient="0">
              <x14:cfvo type="num">
                <xm:f>0</xm:f>
              </x14:cfvo>
              <x14:cfvo type="num">
                <xm:f>1</xm:f>
              </x14:cfvo>
              <x14:negativeFillColor rgb="FFFF0000"/>
              <x14:axisColor rgb="FF000000"/>
            </x14:dataBar>
          </x14:cfRule>
          <xm:sqref>H8:H52</xm:sqref>
        </x14:conditionalFormatting>
        <x14:conditionalFormatting xmlns:xm="http://schemas.microsoft.com/office/excel/2006/main">
          <x14:cfRule type="iconSet" priority="10" id="{2FB2517A-A75D-4855-9308-16686FA0EC30}">
            <x14:iconSet iconSet="3Stars" showValue="0" custom="1">
              <x14:cfvo type="percent">
                <xm:f>0</xm:f>
              </x14:cfvo>
              <x14:cfvo type="num">
                <xm:f>1</xm:f>
              </x14:cfvo>
              <x14:cfvo type="num">
                <xm:f>2</xm:f>
              </x14:cfvo>
              <x14:cfIcon iconSet="NoIcons" iconId="0"/>
              <x14:cfIcon iconSet="3Flags" iconId="1"/>
              <x14:cfIcon iconSet="3Signs" iconId="0"/>
            </x14:iconSet>
          </x14:cfRule>
          <xm:sqref>L9:KW52 KX12:LE52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3B1CC-23C0-4F48-85DD-1AA966C25DA1}">
  <sheetPr>
    <outlinePr summaryBelow="0"/>
    <pageSetUpPr fitToPage="1"/>
  </sheetPr>
  <dimension ref="A1:G45"/>
  <sheetViews>
    <sheetView showGridLines="0" zoomScale="70" zoomScaleNormal="70" workbookViewId="0">
      <pane ySplit="7" topLeftCell="A8" activePane="bottomLeft" state="frozen"/>
      <selection pane="bottomLeft" sqref="A1:B4"/>
    </sheetView>
  </sheetViews>
  <sheetFormatPr baseColWidth="10" defaultColWidth="8.85546875" defaultRowHeight="15" x14ac:dyDescent="0.25"/>
  <cols>
    <col min="1" max="1" width="3" style="68" customWidth="1"/>
    <col min="2" max="2" width="15.85546875" style="80" customWidth="1"/>
    <col min="3" max="3" width="47.140625" style="80" customWidth="1"/>
    <col min="4" max="6" width="9.7109375" style="80" customWidth="1"/>
    <col min="7" max="7" width="3.42578125" style="68" customWidth="1"/>
    <col min="8" max="16384" width="8.85546875" style="68"/>
  </cols>
  <sheetData>
    <row r="1" spans="1:7" x14ac:dyDescent="0.25">
      <c r="A1" s="86" t="s">
        <v>126</v>
      </c>
      <c r="B1" s="67" t="s">
        <v>44</v>
      </c>
      <c r="C1" s="67"/>
      <c r="D1" s="68"/>
      <c r="E1" s="68"/>
      <c r="F1" s="68"/>
    </row>
    <row r="2" spans="1:7" ht="15.75" thickBot="1" x14ac:dyDescent="0.3">
      <c r="A2" s="87" t="s">
        <v>127</v>
      </c>
      <c r="B2" s="67" t="s">
        <v>128</v>
      </c>
      <c r="C2" s="67"/>
      <c r="D2" s="68"/>
      <c r="E2" s="68"/>
      <c r="F2" s="68"/>
    </row>
    <row r="3" spans="1:7" x14ac:dyDescent="0.25">
      <c r="A3" s="86" t="s">
        <v>129</v>
      </c>
      <c r="B3" s="67" t="s">
        <v>130</v>
      </c>
      <c r="C3" s="67"/>
      <c r="D3" s="68"/>
      <c r="E3" s="68"/>
      <c r="F3" s="68"/>
    </row>
    <row r="4" spans="1:7" s="71" customFormat="1" ht="18" customHeight="1" x14ac:dyDescent="0.25">
      <c r="A4" s="86" t="s">
        <v>131</v>
      </c>
      <c r="B4" s="69" t="s">
        <v>132</v>
      </c>
      <c r="C4" s="69"/>
      <c r="D4" s="70"/>
      <c r="E4" s="70"/>
      <c r="F4" s="70"/>
    </row>
    <row r="5" spans="1:7" s="71" customFormat="1" ht="9" customHeight="1" thickBot="1" x14ac:dyDescent="0.3">
      <c r="A5" s="88"/>
      <c r="B5" s="69"/>
      <c r="C5" s="69"/>
      <c r="D5" s="70"/>
      <c r="E5" s="70"/>
      <c r="F5" s="70"/>
    </row>
    <row r="6" spans="1:7" ht="91.5" customHeight="1" thickTop="1" x14ac:dyDescent="0.25">
      <c r="B6" s="172" t="s">
        <v>133</v>
      </c>
      <c r="C6" s="173"/>
      <c r="D6" s="85" t="s">
        <v>35</v>
      </c>
      <c r="E6" s="84" t="s">
        <v>162</v>
      </c>
      <c r="F6" s="84" t="s">
        <v>164</v>
      </c>
      <c r="G6" s="72"/>
    </row>
    <row r="7" spans="1:7" ht="27.6" customHeight="1" thickBot="1" x14ac:dyDescent="0.3">
      <c r="B7" s="82" t="s">
        <v>134</v>
      </c>
      <c r="C7" s="83" t="s">
        <v>135</v>
      </c>
      <c r="D7" s="174" t="s">
        <v>136</v>
      </c>
      <c r="E7" s="175"/>
      <c r="F7" s="175"/>
    </row>
    <row r="8" spans="1:7" ht="27" customHeight="1" x14ac:dyDescent="0.25">
      <c r="B8" s="73"/>
      <c r="C8" s="81" t="s">
        <v>51</v>
      </c>
      <c r="D8" s="170"/>
      <c r="E8" s="171"/>
      <c r="F8" s="171"/>
    </row>
    <row r="9" spans="1:7" ht="46.15" customHeight="1" x14ac:dyDescent="0.25">
      <c r="B9" s="74"/>
      <c r="C9" s="74" t="s">
        <v>54</v>
      </c>
      <c r="D9" s="75" t="s">
        <v>126</v>
      </c>
      <c r="E9" s="75" t="s">
        <v>129</v>
      </c>
      <c r="F9" s="75"/>
    </row>
    <row r="10" spans="1:7" ht="49.15" customHeight="1" x14ac:dyDescent="0.25">
      <c r="B10" s="76"/>
      <c r="C10" s="76" t="s">
        <v>163</v>
      </c>
      <c r="D10" s="75" t="s">
        <v>126</v>
      </c>
      <c r="E10" s="75" t="s">
        <v>129</v>
      </c>
      <c r="F10" s="75" t="s">
        <v>131</v>
      </c>
    </row>
    <row r="11" spans="1:7" ht="34.15" customHeight="1" thickBot="1" x14ac:dyDescent="0.3">
      <c r="B11" s="74"/>
      <c r="C11" s="74" t="s">
        <v>137</v>
      </c>
      <c r="D11" s="75" t="s">
        <v>126</v>
      </c>
      <c r="E11" s="75" t="s">
        <v>129</v>
      </c>
      <c r="F11" s="75"/>
    </row>
    <row r="12" spans="1:7" ht="27" customHeight="1" x14ac:dyDescent="0.25">
      <c r="B12" s="77"/>
      <c r="C12" s="81" t="s">
        <v>159</v>
      </c>
      <c r="D12" s="170"/>
      <c r="E12" s="171"/>
      <c r="F12" s="171"/>
    </row>
    <row r="13" spans="1:7" ht="30" customHeight="1" x14ac:dyDescent="0.25">
      <c r="B13" s="74"/>
      <c r="C13" s="74" t="s">
        <v>62</v>
      </c>
      <c r="D13" s="75" t="s">
        <v>126</v>
      </c>
      <c r="E13" s="75" t="s">
        <v>129</v>
      </c>
      <c r="F13" s="75"/>
    </row>
    <row r="14" spans="1:7" ht="30" customHeight="1" x14ac:dyDescent="0.25">
      <c r="B14" s="76"/>
      <c r="C14" s="76" t="s">
        <v>64</v>
      </c>
      <c r="D14" s="75" t="s">
        <v>126</v>
      </c>
      <c r="E14" s="75"/>
      <c r="F14" s="75"/>
    </row>
    <row r="15" spans="1:7" ht="30" customHeight="1" thickBot="1" x14ac:dyDescent="0.3">
      <c r="B15" s="74"/>
      <c r="C15" s="74" t="s">
        <v>66</v>
      </c>
      <c r="D15" s="78" t="s">
        <v>126</v>
      </c>
      <c r="E15" s="75"/>
      <c r="F15" s="78"/>
    </row>
    <row r="16" spans="1:7" ht="48.6" customHeight="1" thickBot="1" x14ac:dyDescent="0.3">
      <c r="B16" s="76"/>
      <c r="C16" s="76" t="s">
        <v>147</v>
      </c>
      <c r="D16" s="78" t="s">
        <v>126</v>
      </c>
      <c r="E16" s="75"/>
      <c r="F16" s="78"/>
    </row>
    <row r="17" spans="2:6" ht="34.5" customHeight="1" thickBot="1" x14ac:dyDescent="0.3">
      <c r="B17" s="74"/>
      <c r="C17" s="74" t="s">
        <v>138</v>
      </c>
      <c r="D17" s="78" t="s">
        <v>126</v>
      </c>
      <c r="E17" s="75"/>
      <c r="F17" s="75"/>
    </row>
    <row r="18" spans="2:6" ht="34.5" customHeight="1" thickBot="1" x14ac:dyDescent="0.3">
      <c r="B18" s="76"/>
      <c r="C18" s="76" t="s">
        <v>72</v>
      </c>
      <c r="D18" s="78" t="s">
        <v>126</v>
      </c>
      <c r="E18" s="75" t="s">
        <v>129</v>
      </c>
      <c r="F18" s="75"/>
    </row>
    <row r="19" spans="2:6" ht="27" customHeight="1" x14ac:dyDescent="0.25">
      <c r="B19" s="77"/>
      <c r="C19" s="81" t="s">
        <v>74</v>
      </c>
      <c r="D19" s="170"/>
      <c r="E19" s="171"/>
      <c r="F19" s="171"/>
    </row>
    <row r="20" spans="2:6" ht="28.5" customHeight="1" thickBot="1" x14ac:dyDescent="0.3">
      <c r="B20" s="74"/>
      <c r="C20" s="74" t="s">
        <v>74</v>
      </c>
      <c r="D20" s="78" t="s">
        <v>126</v>
      </c>
      <c r="E20" s="78" t="s">
        <v>126</v>
      </c>
      <c r="F20" s="75"/>
    </row>
    <row r="21" spans="2:6" ht="27" customHeight="1" x14ac:dyDescent="0.25">
      <c r="B21" s="77"/>
      <c r="C21" s="81" t="s">
        <v>76</v>
      </c>
      <c r="D21" s="170"/>
      <c r="E21" s="171"/>
      <c r="F21" s="171"/>
    </row>
    <row r="22" spans="2:6" ht="30" customHeight="1" thickBot="1" x14ac:dyDescent="0.3">
      <c r="B22" s="74"/>
      <c r="C22" s="74" t="s">
        <v>78</v>
      </c>
      <c r="D22" s="78" t="s">
        <v>126</v>
      </c>
      <c r="E22" s="78" t="s">
        <v>126</v>
      </c>
      <c r="F22" s="75"/>
    </row>
    <row r="23" spans="2:6" ht="30" customHeight="1" thickBot="1" x14ac:dyDescent="0.3">
      <c r="B23" s="76"/>
      <c r="C23" s="76" t="s">
        <v>81</v>
      </c>
      <c r="D23" s="78" t="s">
        <v>126</v>
      </c>
      <c r="E23" s="78" t="s">
        <v>126</v>
      </c>
      <c r="F23" s="75"/>
    </row>
    <row r="24" spans="2:6" ht="27" customHeight="1" x14ac:dyDescent="0.25">
      <c r="B24" s="77"/>
      <c r="C24" s="81" t="s">
        <v>83</v>
      </c>
      <c r="D24" s="170"/>
      <c r="E24" s="171"/>
      <c r="F24" s="171"/>
    </row>
    <row r="25" spans="2:6" ht="49.5" customHeight="1" thickBot="1" x14ac:dyDescent="0.3">
      <c r="B25" s="74"/>
      <c r="C25" s="74" t="s">
        <v>160</v>
      </c>
      <c r="D25" s="78" t="s">
        <v>126</v>
      </c>
      <c r="E25" s="75" t="s">
        <v>129</v>
      </c>
      <c r="F25" s="75"/>
    </row>
    <row r="26" spans="2:6" ht="24.95" customHeight="1" thickBot="1" x14ac:dyDescent="0.3">
      <c r="B26" s="76"/>
      <c r="C26" s="76" t="s">
        <v>149</v>
      </c>
      <c r="D26" s="78" t="s">
        <v>126</v>
      </c>
      <c r="E26" s="75"/>
      <c r="F26" s="75"/>
    </row>
    <row r="27" spans="2:6" ht="24.95" customHeight="1" thickBot="1" x14ac:dyDescent="0.3">
      <c r="B27" s="74"/>
      <c r="C27" s="74" t="s">
        <v>90</v>
      </c>
      <c r="D27" s="78" t="s">
        <v>126</v>
      </c>
      <c r="E27" s="75"/>
      <c r="F27" s="75"/>
    </row>
    <row r="28" spans="2:6" ht="31.5" customHeight="1" thickBot="1" x14ac:dyDescent="0.3">
      <c r="B28" s="76"/>
      <c r="C28" s="76" t="s">
        <v>93</v>
      </c>
      <c r="D28" s="78" t="s">
        <v>126</v>
      </c>
      <c r="E28" s="75"/>
      <c r="F28" s="75"/>
    </row>
    <row r="29" spans="2:6" ht="24.95" customHeight="1" thickBot="1" x14ac:dyDescent="0.3">
      <c r="B29" s="74"/>
      <c r="C29" s="74" t="s">
        <v>150</v>
      </c>
      <c r="D29" s="78" t="s">
        <v>126</v>
      </c>
      <c r="E29" s="75"/>
      <c r="F29" s="75"/>
    </row>
    <row r="30" spans="2:6" ht="30.75" customHeight="1" thickBot="1" x14ac:dyDescent="0.3">
      <c r="B30" s="76"/>
      <c r="C30" s="76" t="s">
        <v>152</v>
      </c>
      <c r="D30" s="78" t="s">
        <v>126</v>
      </c>
      <c r="E30" s="75"/>
      <c r="F30" s="75"/>
    </row>
    <row r="31" spans="2:6" ht="30.75" customHeight="1" thickBot="1" x14ac:dyDescent="0.3">
      <c r="B31" s="74"/>
      <c r="C31" s="74" t="s">
        <v>98</v>
      </c>
      <c r="D31" s="78" t="s">
        <v>126</v>
      </c>
      <c r="E31" s="75"/>
      <c r="F31" s="75"/>
    </row>
    <row r="32" spans="2:6" ht="27" customHeight="1" x14ac:dyDescent="0.25">
      <c r="B32" s="77"/>
      <c r="C32" s="81" t="s">
        <v>100</v>
      </c>
      <c r="D32" s="170"/>
      <c r="E32" s="171"/>
      <c r="F32" s="171"/>
    </row>
    <row r="33" spans="2:6" ht="24.95" customHeight="1" thickBot="1" x14ac:dyDescent="0.3">
      <c r="B33" s="74"/>
      <c r="C33" s="74" t="s">
        <v>139</v>
      </c>
      <c r="D33" s="78" t="s">
        <v>126</v>
      </c>
      <c r="E33" s="78" t="s">
        <v>127</v>
      </c>
      <c r="F33" s="79"/>
    </row>
    <row r="34" spans="2:6" ht="27" customHeight="1" x14ac:dyDescent="0.25">
      <c r="B34" s="77"/>
      <c r="C34" s="81" t="s">
        <v>102</v>
      </c>
      <c r="D34" s="170"/>
      <c r="E34" s="171"/>
      <c r="F34" s="171"/>
    </row>
    <row r="35" spans="2:6" ht="33" customHeight="1" thickBot="1" x14ac:dyDescent="0.3">
      <c r="B35" s="74"/>
      <c r="C35" s="74" t="s">
        <v>161</v>
      </c>
      <c r="D35" s="78" t="s">
        <v>126</v>
      </c>
      <c r="E35" s="75" t="s">
        <v>129</v>
      </c>
      <c r="F35" s="75"/>
    </row>
    <row r="36" spans="2:6" ht="48.75" customHeight="1" thickBot="1" x14ac:dyDescent="0.3">
      <c r="B36" s="76"/>
      <c r="C36" s="76" t="s">
        <v>106</v>
      </c>
      <c r="D36" s="78" t="s">
        <v>126</v>
      </c>
      <c r="E36" s="75" t="s">
        <v>129</v>
      </c>
      <c r="F36" s="75"/>
    </row>
    <row r="37" spans="2:6" ht="33.75" customHeight="1" thickBot="1" x14ac:dyDescent="0.3">
      <c r="B37" s="74"/>
      <c r="C37" s="74" t="s">
        <v>109</v>
      </c>
      <c r="D37" s="78" t="s">
        <v>126</v>
      </c>
      <c r="E37" s="75" t="s">
        <v>129</v>
      </c>
      <c r="F37" s="75"/>
    </row>
    <row r="38" spans="2:6" ht="32.25" customHeight="1" thickBot="1" x14ac:dyDescent="0.3">
      <c r="B38" s="76"/>
      <c r="C38" s="76" t="s">
        <v>112</v>
      </c>
      <c r="D38" s="78" t="s">
        <v>126</v>
      </c>
      <c r="E38" s="75" t="s">
        <v>129</v>
      </c>
      <c r="F38" s="75"/>
    </row>
    <row r="39" spans="2:6" ht="24.95" customHeight="1" thickBot="1" x14ac:dyDescent="0.3">
      <c r="B39" s="74"/>
      <c r="C39" s="74" t="s">
        <v>155</v>
      </c>
      <c r="D39" s="78" t="s">
        <v>126</v>
      </c>
      <c r="E39" s="75"/>
      <c r="F39" s="75"/>
    </row>
    <row r="40" spans="2:6" ht="24.95" customHeight="1" thickBot="1" x14ac:dyDescent="0.3">
      <c r="B40" s="76"/>
      <c r="C40" s="76" t="s">
        <v>156</v>
      </c>
      <c r="D40" s="78" t="s">
        <v>126</v>
      </c>
      <c r="E40" s="75" t="s">
        <v>129</v>
      </c>
      <c r="F40" s="75"/>
    </row>
    <row r="41" spans="2:6" ht="24.95" customHeight="1" thickBot="1" x14ac:dyDescent="0.3">
      <c r="B41" s="74"/>
      <c r="C41" s="74" t="s">
        <v>157</v>
      </c>
      <c r="D41" s="78" t="s">
        <v>126</v>
      </c>
      <c r="E41" s="75" t="s">
        <v>129</v>
      </c>
      <c r="F41" s="75"/>
    </row>
    <row r="42" spans="2:6" ht="24.95" customHeight="1" thickBot="1" x14ac:dyDescent="0.3">
      <c r="B42" s="76"/>
      <c r="C42" s="76" t="s">
        <v>121</v>
      </c>
      <c r="D42" s="78" t="s">
        <v>126</v>
      </c>
      <c r="E42" s="75" t="s">
        <v>129</v>
      </c>
      <c r="F42" s="75"/>
    </row>
    <row r="43" spans="2:6" ht="27" customHeight="1" x14ac:dyDescent="0.25">
      <c r="B43" s="77"/>
      <c r="C43" s="81" t="s">
        <v>123</v>
      </c>
      <c r="D43" s="170"/>
      <c r="E43" s="171"/>
      <c r="F43" s="171"/>
    </row>
    <row r="44" spans="2:6" ht="24.95" customHeight="1" thickBot="1" x14ac:dyDescent="0.3">
      <c r="B44" s="74"/>
      <c r="C44" s="74" t="s">
        <v>158</v>
      </c>
      <c r="D44" s="78" t="s">
        <v>126</v>
      </c>
      <c r="E44" s="75" t="s">
        <v>129</v>
      </c>
      <c r="F44" s="75"/>
    </row>
    <row r="45" spans="2:6" ht="11.1" customHeight="1" x14ac:dyDescent="0.25"/>
  </sheetData>
  <mergeCells count="10">
    <mergeCell ref="D24:F24"/>
    <mergeCell ref="D32:F32"/>
    <mergeCell ref="D34:F34"/>
    <mergeCell ref="D43:F43"/>
    <mergeCell ref="B6:C6"/>
    <mergeCell ref="D7:F7"/>
    <mergeCell ref="D8:F8"/>
    <mergeCell ref="D12:F12"/>
    <mergeCell ref="D19:F19"/>
    <mergeCell ref="D21:F21"/>
  </mergeCells>
  <conditionalFormatting sqref="A1:A5">
    <cfRule type="containsText" dxfId="7" priority="1" operator="containsText" text="R">
      <formula>NOT(ISERROR(SEARCH("R",A1)))</formula>
    </cfRule>
    <cfRule type="containsText" dxfId="6" priority="2" operator="containsText" text="A">
      <formula>NOT(ISERROR(SEARCH("A",A1)))</formula>
    </cfRule>
    <cfRule type="containsText" dxfId="5" priority="3" operator="containsText" text="C">
      <formula>NOT(ISERROR(SEARCH("C",A1)))</formula>
    </cfRule>
    <cfRule type="containsText" dxfId="4" priority="4" operator="containsText" text="I">
      <formula>NOT(ISERROR(SEARCH("I",A1)))</formula>
    </cfRule>
  </conditionalFormatting>
  <conditionalFormatting sqref="D8 D9:F11 D12 D13:F18 D19 D20:F20 D21 D22:F23 D24 D25:F31 D32 D33:F33 D34 D35:F42 D43 D44:F44">
    <cfRule type="containsText" dxfId="3" priority="17" operator="containsText" text="R">
      <formula>NOT(ISERROR(SEARCH("R",D8)))</formula>
    </cfRule>
    <cfRule type="containsText" dxfId="2" priority="18" operator="containsText" text="A">
      <formula>NOT(ISERROR(SEARCH("A",D8)))</formula>
    </cfRule>
    <cfRule type="containsText" dxfId="1" priority="19" operator="containsText" text="C">
      <formula>NOT(ISERROR(SEARCH("C",D8)))</formula>
    </cfRule>
    <cfRule type="containsText" dxfId="0" priority="20" operator="containsText" text="I">
      <formula>NOT(ISERROR(SEARCH("I",D8)))</formula>
    </cfRule>
  </conditionalFormatting>
  <pageMargins left="0.4" right="0.4" top="0.4" bottom="0.4" header="0" footer="0"/>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Generalidades</vt:lpstr>
      <vt:lpstr>1. Diagnóstico x criterio</vt:lpstr>
      <vt:lpstr>2. Actores</vt:lpstr>
      <vt:lpstr>3. EDT</vt:lpstr>
      <vt:lpstr>4. Matriz RACI</vt:lpstr>
      <vt:lpstr>'4. Matriz RACI'!Área_de_impresión</vt:lpstr>
      <vt:lpstr>'3. EDT'!Project_Start</vt:lpstr>
      <vt:lpstr>'3. EDT'!Scrolling_Increment</vt:lpstr>
      <vt:lpstr>'3. EDT'!Títulos_a_imprimir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BEATRIZ CABALLERO PEREZ</dc:creator>
  <cp:lastModifiedBy>Sandra Duran Duran</cp:lastModifiedBy>
  <cp:lastPrinted>2025-01-20T20:50:01Z</cp:lastPrinted>
  <dcterms:created xsi:type="dcterms:W3CDTF">2024-07-02T15:48:17Z</dcterms:created>
  <dcterms:modified xsi:type="dcterms:W3CDTF">2025-02-11T13:56:21Z</dcterms:modified>
</cp:coreProperties>
</file>